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ulvar_rmk_ee/Documents/Dokumendid/Tabelid/hanked/puidutransa/"/>
    </mc:Choice>
  </mc:AlternateContent>
  <xr:revisionPtr revIDLastSave="6" documentId="8_{749B540A-5EE9-4D7F-A6C8-8DC17615DDC1}" xr6:coauthVersionLast="47" xr6:coauthVersionMax="47" xr10:uidLastSave="{546B7B03-E9A7-488A-A2F8-EE9CB45D97FF}"/>
  <bookViews>
    <workbookView xWindow="-108" yWindow="-108" windowWidth="30936" windowHeight="16896" xr2:uid="{00000000-000D-0000-FFFF-FFFF00000000}"/>
  </bookViews>
  <sheets>
    <sheet name="Veohinnad 03-23" sheetId="4" r:id="rId1"/>
    <sheet name="Hinnaraamistik ilma kütte 2,5%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</calcChain>
</file>

<file path=xl/sharedStrings.xml><?xml version="1.0" encoding="utf-8"?>
<sst xmlns="http://schemas.openxmlformats.org/spreadsheetml/2006/main" count="26" uniqueCount="18">
  <si>
    <t>Koefitsient RMK puiduveo hinnaraamistiku 2012 tasemele 1,00 on:</t>
  </si>
  <si>
    <t>RMK puiduveo hinnaraamistiku 1,00 taseme aluseks olev kütusehind:</t>
  </si>
  <si>
    <t>ja töötasu:</t>
  </si>
  <si>
    <t>Vahemaa, km</t>
  </si>
  <si>
    <t>≤0,50</t>
  </si>
  <si>
    <t>0,50 - 0,52</t>
  </si>
  <si>
    <t>0,52 - 0,54</t>
  </si>
  <si>
    <t>0,54 - 0,56</t>
  </si>
  <si>
    <t>0,56 - 0,58</t>
  </si>
  <si>
    <t>0,58 - 0,60</t>
  </si>
  <si>
    <t>0,60 - 0,62</t>
  </si>
  <si>
    <t>0,62 - 0,64</t>
  </si>
  <si>
    <t>0,64 - 0,68</t>
  </si>
  <si>
    <t>0,68 - 0,72</t>
  </si>
  <si>
    <t>0,72 - 0,76</t>
  </si>
  <si>
    <t>0,76 - 0,80</t>
  </si>
  <si>
    <t>≥0,80</t>
  </si>
  <si>
    <t>€/m³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</si>
</sst>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25]0.00;\(0.00\)"/>
    <numFmt numFmtId="165" formatCode="[$-10425]0.000;\(0.000\)"/>
    <numFmt numFmtId="167" formatCode="[$-10425]0.000"/>
    <numFmt numFmtId="169" formatCode="0.000"/>
    <numFmt numFmtId="171" formatCode="0.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1" fillId="0" borderId="0" xfId="0" applyFont="1"/>
    <xf numFmtId="0" fontId="3" fillId="0" borderId="1" xfId="1" applyFont="1" applyBorder="1" applyAlignment="1">
      <alignment horizontal="center" vertical="top" wrapText="1" readingOrder="1"/>
    </xf>
    <xf numFmtId="167" fontId="3" fillId="0" borderId="1" xfId="1" applyNumberFormat="1" applyFont="1" applyBorder="1" applyAlignment="1">
      <alignment horizontal="center" vertical="top" wrapText="1" readingOrder="1"/>
    </xf>
    <xf numFmtId="169" fontId="1" fillId="0" borderId="0" xfId="0" applyNumberFormat="1" applyFont="1"/>
    <xf numFmtId="169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/>
    <xf numFmtId="1" fontId="1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0" fontId="5" fillId="0" borderId="0" xfId="0" applyFont="1"/>
    <xf numFmtId="171" fontId="1" fillId="0" borderId="4" xfId="0" applyNumberFormat="1" applyFont="1" applyBorder="1"/>
    <xf numFmtId="167" fontId="3" fillId="0" borderId="1" xfId="1" applyNumberFormat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 readingOrder="1"/>
    </xf>
    <xf numFmtId="0" fontId="2" fillId="0" borderId="1" xfId="1" applyFont="1" applyBorder="1" applyAlignment="1">
      <alignment horizontal="right" vertical="top" wrapText="1" readingOrder="1"/>
    </xf>
    <xf numFmtId="0" fontId="1" fillId="0" borderId="2" xfId="1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 readingOrder="1"/>
    </xf>
    <xf numFmtId="0" fontId="2" fillId="0" borderId="1" xfId="1" applyFont="1" applyBorder="1" applyAlignment="1">
      <alignment vertical="top" wrapText="1" readingOrder="1"/>
    </xf>
    <xf numFmtId="165" fontId="2" fillId="0" borderId="1" xfId="1" applyNumberFormat="1" applyFont="1" applyBorder="1" applyAlignment="1">
      <alignment vertical="top" wrapText="1" readingOrder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28"/>
  <sheetViews>
    <sheetView tabSelected="1" workbookViewId="0">
      <selection activeCell="R20" sqref="R20"/>
    </sheetView>
  </sheetViews>
  <sheetFormatPr defaultRowHeight="14.4" x14ac:dyDescent="0.3"/>
  <cols>
    <col min="1" max="1" width="1.88671875" customWidth="1"/>
    <col min="2" max="2" width="8.88671875" style="7"/>
    <col min="4" max="4" width="1.6640625" customWidth="1"/>
    <col min="7" max="7" width="1.44140625" customWidth="1"/>
    <col min="10" max="10" width="1.6640625" customWidth="1"/>
    <col min="13" max="13" width="1.6640625" customWidth="1"/>
  </cols>
  <sheetData>
    <row r="1" spans="2:15" ht="28.8" x14ac:dyDescent="0.3">
      <c r="B1" s="8" t="s">
        <v>3</v>
      </c>
      <c r="C1" s="5" t="s">
        <v>17</v>
      </c>
      <c r="E1" s="8" t="s">
        <v>3</v>
      </c>
      <c r="F1" s="5" t="s">
        <v>17</v>
      </c>
      <c r="H1" s="8" t="s">
        <v>3</v>
      </c>
      <c r="I1" s="5" t="s">
        <v>17</v>
      </c>
      <c r="K1" s="8" t="s">
        <v>3</v>
      </c>
      <c r="L1" s="5" t="s">
        <v>17</v>
      </c>
      <c r="N1" s="8" t="s">
        <v>3</v>
      </c>
      <c r="O1" s="5" t="s">
        <v>17</v>
      </c>
    </row>
    <row r="2" spans="2:15" x14ac:dyDescent="0.3">
      <c r="B2" s="8">
        <v>1</v>
      </c>
      <c r="C2" s="6">
        <v>2.74</v>
      </c>
      <c r="E2" s="9">
        <v>101</v>
      </c>
      <c r="F2" s="6">
        <v>13.704000000000017</v>
      </c>
      <c r="H2" s="9">
        <v>201</v>
      </c>
      <c r="I2" s="6">
        <v>24.452000000000016</v>
      </c>
      <c r="K2" s="9">
        <v>301</v>
      </c>
      <c r="L2" s="6">
        <v>35.975999999999949</v>
      </c>
      <c r="N2" s="9">
        <v>401</v>
      </c>
      <c r="O2" s="11">
        <v>47.222000000000094</v>
      </c>
    </row>
    <row r="3" spans="2:15" x14ac:dyDescent="0.3">
      <c r="B3" s="8">
        <v>2</v>
      </c>
      <c r="C3" s="6">
        <v>2.74</v>
      </c>
      <c r="E3" s="9">
        <v>102</v>
      </c>
      <c r="F3" s="6">
        <v>13.808000000000016</v>
      </c>
      <c r="H3" s="9">
        <v>202</v>
      </c>
      <c r="I3" s="6">
        <v>24.564000000000014</v>
      </c>
      <c r="K3" s="9">
        <v>302</v>
      </c>
      <c r="L3" s="6">
        <v>36.091999999999949</v>
      </c>
      <c r="N3" s="9">
        <v>402</v>
      </c>
      <c r="O3" s="11">
        <v>47.334000000000096</v>
      </c>
    </row>
    <row r="4" spans="2:15" x14ac:dyDescent="0.3">
      <c r="B4" s="8">
        <v>3</v>
      </c>
      <c r="C4" s="6">
        <v>2.74</v>
      </c>
      <c r="E4" s="9">
        <v>103</v>
      </c>
      <c r="F4" s="6">
        <v>13.912000000000015</v>
      </c>
      <c r="H4" s="9">
        <v>203</v>
      </c>
      <c r="I4" s="6">
        <v>24.676000000000013</v>
      </c>
      <c r="K4" s="9">
        <v>303</v>
      </c>
      <c r="L4" s="6">
        <v>36.207999999999949</v>
      </c>
      <c r="N4" s="9">
        <v>403</v>
      </c>
      <c r="O4" s="11">
        <v>47.446000000000097</v>
      </c>
    </row>
    <row r="5" spans="2:15" x14ac:dyDescent="0.3">
      <c r="B5" s="8">
        <v>4</v>
      </c>
      <c r="C5" s="6">
        <v>2.74</v>
      </c>
      <c r="E5" s="9">
        <v>104</v>
      </c>
      <c r="F5" s="6">
        <v>14.016000000000014</v>
      </c>
      <c r="H5" s="9">
        <v>204</v>
      </c>
      <c r="I5" s="6">
        <v>24.788000000000011</v>
      </c>
      <c r="K5" s="9">
        <v>304</v>
      </c>
      <c r="L5" s="6">
        <v>36.323999999999948</v>
      </c>
      <c r="N5" s="9">
        <v>404</v>
      </c>
      <c r="O5" s="11">
        <v>47.558000000000099</v>
      </c>
    </row>
    <row r="6" spans="2:15" x14ac:dyDescent="0.3">
      <c r="B6" s="9">
        <v>5</v>
      </c>
      <c r="C6" s="6">
        <v>2.74</v>
      </c>
      <c r="E6" s="9">
        <v>105</v>
      </c>
      <c r="F6" s="6">
        <v>14.120000000000013</v>
      </c>
      <c r="H6" s="9">
        <v>205</v>
      </c>
      <c r="I6" s="6">
        <v>24.900000000000009</v>
      </c>
      <c r="K6" s="9">
        <v>305</v>
      </c>
      <c r="L6" s="6">
        <v>36.439999999999948</v>
      </c>
      <c r="N6" s="9">
        <v>405</v>
      </c>
      <c r="O6" s="11">
        <v>47.670000000000101</v>
      </c>
    </row>
    <row r="7" spans="2:15" x14ac:dyDescent="0.3">
      <c r="B7" s="9">
        <v>6</v>
      </c>
      <c r="C7" s="6">
        <v>2.8920000000000003</v>
      </c>
      <c r="E7" s="9">
        <v>106</v>
      </c>
      <c r="F7" s="6">
        <v>14.224000000000014</v>
      </c>
      <c r="H7" s="9">
        <v>206</v>
      </c>
      <c r="I7" s="6">
        <v>25.022000000000009</v>
      </c>
      <c r="K7" s="9">
        <v>306</v>
      </c>
      <c r="L7" s="6">
        <v>36.555999999999948</v>
      </c>
      <c r="N7" s="9">
        <v>406</v>
      </c>
      <c r="O7" s="11">
        <v>47.782000000000103</v>
      </c>
    </row>
    <row r="8" spans="2:15" x14ac:dyDescent="0.3">
      <c r="B8" s="9">
        <v>7</v>
      </c>
      <c r="C8" s="6">
        <v>3.0440000000000005</v>
      </c>
      <c r="E8" s="9">
        <v>107</v>
      </c>
      <c r="F8" s="6">
        <v>14.328000000000015</v>
      </c>
      <c r="H8" s="9">
        <v>207</v>
      </c>
      <c r="I8" s="6">
        <v>25.144000000000009</v>
      </c>
      <c r="K8" s="9">
        <v>307</v>
      </c>
      <c r="L8" s="6">
        <v>36.671999999999947</v>
      </c>
      <c r="N8" s="9">
        <v>407</v>
      </c>
      <c r="O8" s="11">
        <v>47.894000000000105</v>
      </c>
    </row>
    <row r="9" spans="2:15" x14ac:dyDescent="0.3">
      <c r="B9" s="9">
        <v>8</v>
      </c>
      <c r="C9" s="6">
        <v>3.1960000000000006</v>
      </c>
      <c r="E9" s="9">
        <v>108</v>
      </c>
      <c r="F9" s="6">
        <v>14.432000000000016</v>
      </c>
      <c r="H9" s="9">
        <v>208</v>
      </c>
      <c r="I9" s="6">
        <v>25.266000000000009</v>
      </c>
      <c r="K9" s="9">
        <v>308</v>
      </c>
      <c r="L9" s="6">
        <v>36.787999999999947</v>
      </c>
      <c r="N9" s="9">
        <v>408</v>
      </c>
      <c r="O9" s="11">
        <v>48.006000000000107</v>
      </c>
    </row>
    <row r="10" spans="2:15" x14ac:dyDescent="0.3">
      <c r="B10" s="9">
        <v>9</v>
      </c>
      <c r="C10" s="6">
        <v>3.3480000000000008</v>
      </c>
      <c r="E10" s="9">
        <v>109</v>
      </c>
      <c r="F10" s="6">
        <v>14.536000000000017</v>
      </c>
      <c r="H10" s="9">
        <v>209</v>
      </c>
      <c r="I10" s="6">
        <v>25.388000000000009</v>
      </c>
      <c r="K10" s="9">
        <v>309</v>
      </c>
      <c r="L10" s="6">
        <v>36.903999999999947</v>
      </c>
      <c r="N10" s="9">
        <v>409</v>
      </c>
      <c r="O10" s="11">
        <v>48.118000000000109</v>
      </c>
    </row>
    <row r="11" spans="2:15" x14ac:dyDescent="0.3">
      <c r="B11" s="9">
        <v>10</v>
      </c>
      <c r="C11" s="6">
        <v>3.5000000000000009</v>
      </c>
      <c r="E11" s="9">
        <v>110</v>
      </c>
      <c r="F11" s="6">
        <v>14.640000000000018</v>
      </c>
      <c r="H11" s="9">
        <v>210</v>
      </c>
      <c r="I11" s="6">
        <v>25.510000000000009</v>
      </c>
      <c r="K11" s="9">
        <v>310</v>
      </c>
      <c r="L11" s="6">
        <v>37.019999999999946</v>
      </c>
      <c r="N11" s="9">
        <v>410</v>
      </c>
      <c r="O11" s="11">
        <v>48.230000000000111</v>
      </c>
    </row>
    <row r="12" spans="2:15" x14ac:dyDescent="0.3">
      <c r="B12" s="9">
        <v>11</v>
      </c>
      <c r="C12" s="6">
        <v>3.612000000000001</v>
      </c>
      <c r="E12" s="9">
        <v>111</v>
      </c>
      <c r="F12" s="6">
        <v>14.742000000000019</v>
      </c>
      <c r="H12" s="9">
        <v>211</v>
      </c>
      <c r="I12" s="6">
        <v>25.622000000000007</v>
      </c>
      <c r="K12" s="9">
        <v>311</v>
      </c>
      <c r="L12" s="6">
        <v>37.135999999999946</v>
      </c>
      <c r="N12" s="9">
        <v>411</v>
      </c>
      <c r="O12" s="11">
        <v>48.342000000000112</v>
      </c>
    </row>
    <row r="13" spans="2:15" x14ac:dyDescent="0.3">
      <c r="B13" s="9">
        <v>12</v>
      </c>
      <c r="C13" s="6">
        <v>3.7240000000000011</v>
      </c>
      <c r="E13" s="9">
        <v>112</v>
      </c>
      <c r="F13" s="6">
        <v>14.844000000000019</v>
      </c>
      <c r="H13" s="9">
        <v>212</v>
      </c>
      <c r="I13" s="6">
        <v>25.734000000000005</v>
      </c>
      <c r="K13" s="9">
        <v>312</v>
      </c>
      <c r="L13" s="6">
        <v>37.251999999999946</v>
      </c>
      <c r="N13" s="9">
        <v>412</v>
      </c>
      <c r="O13" s="11">
        <v>48.454000000000114</v>
      </c>
    </row>
    <row r="14" spans="2:15" x14ac:dyDescent="0.3">
      <c r="B14" s="9">
        <v>13</v>
      </c>
      <c r="C14" s="6">
        <v>3.8360000000000012</v>
      </c>
      <c r="E14" s="9">
        <v>113</v>
      </c>
      <c r="F14" s="6">
        <v>14.946000000000019</v>
      </c>
      <c r="H14" s="9">
        <v>213</v>
      </c>
      <c r="I14" s="6">
        <v>25.846000000000004</v>
      </c>
      <c r="K14" s="9">
        <v>313</v>
      </c>
      <c r="L14" s="6">
        <v>37.367999999999945</v>
      </c>
      <c r="N14" s="9">
        <v>413</v>
      </c>
      <c r="O14" s="11">
        <v>48.566000000000116</v>
      </c>
    </row>
    <row r="15" spans="2:15" x14ac:dyDescent="0.3">
      <c r="B15" s="9">
        <v>14</v>
      </c>
      <c r="C15" s="6">
        <v>3.9480000000000013</v>
      </c>
      <c r="E15" s="9">
        <v>114</v>
      </c>
      <c r="F15" s="6">
        <v>15.04800000000002</v>
      </c>
      <c r="H15" s="9">
        <v>214</v>
      </c>
      <c r="I15" s="6">
        <v>25.958000000000002</v>
      </c>
      <c r="K15" s="9">
        <v>314</v>
      </c>
      <c r="L15" s="6">
        <v>37.483999999999945</v>
      </c>
      <c r="N15" s="9">
        <v>414</v>
      </c>
      <c r="O15" s="11">
        <v>48.678000000000118</v>
      </c>
    </row>
    <row r="16" spans="2:15" x14ac:dyDescent="0.3">
      <c r="B16" s="9">
        <v>15</v>
      </c>
      <c r="C16" s="6">
        <v>4.0600000000000014</v>
      </c>
      <c r="E16" s="9">
        <v>115</v>
      </c>
      <c r="F16" s="6">
        <v>15.15000000000002</v>
      </c>
      <c r="H16" s="9">
        <v>215</v>
      </c>
      <c r="I16" s="6">
        <v>26.07</v>
      </c>
      <c r="K16" s="9">
        <v>315</v>
      </c>
      <c r="L16" s="6">
        <v>37.599999999999945</v>
      </c>
      <c r="N16" s="9">
        <v>415</v>
      </c>
      <c r="O16" s="11">
        <v>48.79000000000012</v>
      </c>
    </row>
    <row r="17" spans="2:15" x14ac:dyDescent="0.3">
      <c r="B17" s="9">
        <v>16</v>
      </c>
      <c r="C17" s="6">
        <v>4.0980000000000016</v>
      </c>
      <c r="E17" s="9">
        <v>116</v>
      </c>
      <c r="F17" s="6">
        <v>15.26800000000002</v>
      </c>
      <c r="H17" s="9">
        <v>216</v>
      </c>
      <c r="I17" s="6">
        <v>26.18</v>
      </c>
      <c r="K17" s="9">
        <v>316</v>
      </c>
      <c r="L17" s="6">
        <v>37.709999999999944</v>
      </c>
      <c r="N17" s="9">
        <v>416</v>
      </c>
      <c r="O17" s="11">
        <v>48.902000000000122</v>
      </c>
    </row>
    <row r="18" spans="2:15" x14ac:dyDescent="0.3">
      <c r="B18" s="9">
        <v>17</v>
      </c>
      <c r="C18" s="6">
        <v>4.1360000000000019</v>
      </c>
      <c r="E18" s="9">
        <v>117</v>
      </c>
      <c r="F18" s="6">
        <v>15.386000000000021</v>
      </c>
      <c r="H18" s="9">
        <v>217</v>
      </c>
      <c r="I18" s="6">
        <v>26.29</v>
      </c>
      <c r="K18" s="9">
        <v>317</v>
      </c>
      <c r="L18" s="6">
        <v>37.819999999999943</v>
      </c>
      <c r="N18" s="9">
        <v>417</v>
      </c>
      <c r="O18" s="11">
        <v>49.014000000000124</v>
      </c>
    </row>
    <row r="19" spans="2:15" x14ac:dyDescent="0.3">
      <c r="B19" s="9">
        <v>18</v>
      </c>
      <c r="C19" s="6">
        <v>4.1740000000000022</v>
      </c>
      <c r="E19" s="9">
        <v>118</v>
      </c>
      <c r="F19" s="6">
        <v>15.504000000000021</v>
      </c>
      <c r="H19" s="9">
        <v>218</v>
      </c>
      <c r="I19" s="6">
        <v>26.4</v>
      </c>
      <c r="K19" s="9">
        <v>318</v>
      </c>
      <c r="L19" s="6">
        <v>37.929999999999943</v>
      </c>
      <c r="N19" s="9">
        <v>418</v>
      </c>
      <c r="O19" s="11">
        <v>49.126000000000126</v>
      </c>
    </row>
    <row r="20" spans="2:15" x14ac:dyDescent="0.3">
      <c r="B20" s="9">
        <v>19</v>
      </c>
      <c r="C20" s="6">
        <v>4.2120000000000024</v>
      </c>
      <c r="E20" s="9">
        <v>119</v>
      </c>
      <c r="F20" s="6">
        <v>15.622000000000021</v>
      </c>
      <c r="H20" s="9">
        <v>219</v>
      </c>
      <c r="I20" s="6">
        <v>26.509999999999998</v>
      </c>
      <c r="K20" s="9">
        <v>319</v>
      </c>
      <c r="L20" s="6">
        <v>38.039999999999942</v>
      </c>
      <c r="N20" s="9">
        <v>419</v>
      </c>
      <c r="O20" s="11">
        <v>49.238000000000127</v>
      </c>
    </row>
    <row r="21" spans="2:15" x14ac:dyDescent="0.3">
      <c r="B21" s="9">
        <v>20</v>
      </c>
      <c r="C21" s="6">
        <v>4.2500000000000027</v>
      </c>
      <c r="E21" s="9">
        <v>120</v>
      </c>
      <c r="F21" s="6">
        <v>15.740000000000022</v>
      </c>
      <c r="H21" s="9">
        <v>220</v>
      </c>
      <c r="I21" s="6">
        <v>26.619999999999997</v>
      </c>
      <c r="K21" s="9">
        <v>320</v>
      </c>
      <c r="L21" s="6">
        <v>38.149999999999942</v>
      </c>
      <c r="N21" s="9">
        <v>420</v>
      </c>
      <c r="O21" s="11">
        <v>49.350000000000129</v>
      </c>
    </row>
    <row r="22" spans="2:15" x14ac:dyDescent="0.3">
      <c r="B22" s="9">
        <v>21</v>
      </c>
      <c r="C22" s="6">
        <v>4.4060000000000024</v>
      </c>
      <c r="E22" s="9">
        <v>121</v>
      </c>
      <c r="F22" s="6">
        <v>15.850000000000021</v>
      </c>
      <c r="H22" s="9">
        <v>221</v>
      </c>
      <c r="I22" s="6">
        <v>26.737999999999996</v>
      </c>
      <c r="K22" s="9">
        <v>321</v>
      </c>
      <c r="L22" s="6">
        <v>38.261999999999944</v>
      </c>
      <c r="N22" s="9">
        <v>421</v>
      </c>
      <c r="O22" s="11">
        <v>49.462000000000131</v>
      </c>
    </row>
    <row r="23" spans="2:15" x14ac:dyDescent="0.3">
      <c r="B23" s="9">
        <v>22</v>
      </c>
      <c r="C23" s="6">
        <v>4.5620000000000021</v>
      </c>
      <c r="E23" s="9">
        <v>122</v>
      </c>
      <c r="F23" s="6">
        <v>15.96000000000002</v>
      </c>
      <c r="H23" s="9">
        <v>222</v>
      </c>
      <c r="I23" s="6">
        <v>26.855999999999995</v>
      </c>
      <c r="K23" s="9">
        <v>322</v>
      </c>
      <c r="L23" s="6">
        <v>38.373999999999945</v>
      </c>
      <c r="N23" s="9">
        <v>422</v>
      </c>
      <c r="O23" s="11">
        <v>49.574000000000133</v>
      </c>
    </row>
    <row r="24" spans="2:15" x14ac:dyDescent="0.3">
      <c r="B24" s="9">
        <v>23</v>
      </c>
      <c r="C24" s="6">
        <v>4.7180000000000017</v>
      </c>
      <c r="E24" s="9">
        <v>123</v>
      </c>
      <c r="F24" s="6">
        <v>16.070000000000022</v>
      </c>
      <c r="H24" s="9">
        <v>223</v>
      </c>
      <c r="I24" s="6">
        <v>26.973999999999993</v>
      </c>
      <c r="K24" s="9">
        <v>323</v>
      </c>
      <c r="L24" s="6">
        <v>38.485999999999947</v>
      </c>
      <c r="N24" s="9">
        <v>423</v>
      </c>
      <c r="O24" s="11">
        <v>49.686000000000135</v>
      </c>
    </row>
    <row r="25" spans="2:15" x14ac:dyDescent="0.3">
      <c r="B25" s="9">
        <v>24</v>
      </c>
      <c r="C25" s="6">
        <v>4.8740000000000014</v>
      </c>
      <c r="E25" s="9">
        <v>124</v>
      </c>
      <c r="F25" s="6">
        <v>16.180000000000021</v>
      </c>
      <c r="H25" s="9">
        <v>224</v>
      </c>
      <c r="I25" s="6">
        <v>27.091999999999992</v>
      </c>
      <c r="K25" s="9">
        <v>324</v>
      </c>
      <c r="L25" s="6">
        <v>38.597999999999949</v>
      </c>
      <c r="N25" s="9">
        <v>424</v>
      </c>
      <c r="O25" s="11">
        <v>49.798000000000137</v>
      </c>
    </row>
    <row r="26" spans="2:15" x14ac:dyDescent="0.3">
      <c r="B26" s="9">
        <v>25</v>
      </c>
      <c r="C26" s="6">
        <v>5.0300000000000011</v>
      </c>
      <c r="E26" s="9">
        <v>125</v>
      </c>
      <c r="F26" s="6">
        <v>16.29000000000002</v>
      </c>
      <c r="H26" s="9">
        <v>225</v>
      </c>
      <c r="I26" s="6">
        <v>27.20999999999999</v>
      </c>
      <c r="K26" s="9">
        <v>325</v>
      </c>
      <c r="L26" s="6">
        <v>38.709999999999951</v>
      </c>
      <c r="M26" s="10"/>
      <c r="N26" s="9">
        <v>425</v>
      </c>
      <c r="O26" s="11">
        <v>49.910000000000139</v>
      </c>
    </row>
    <row r="27" spans="2:15" x14ac:dyDescent="0.3">
      <c r="B27" s="9">
        <v>26</v>
      </c>
      <c r="C27" s="6">
        <v>5.152000000000001</v>
      </c>
      <c r="E27" s="9">
        <v>126</v>
      </c>
      <c r="F27" s="6">
        <v>16.390000000000022</v>
      </c>
      <c r="H27" s="9">
        <v>226</v>
      </c>
      <c r="I27" s="6">
        <v>27.32599999999999</v>
      </c>
      <c r="K27" s="9">
        <v>326</v>
      </c>
      <c r="L27" s="6">
        <v>38.821999999999953</v>
      </c>
      <c r="N27" s="9">
        <v>426</v>
      </c>
      <c r="O27" s="11">
        <v>50.022000000000141</v>
      </c>
    </row>
    <row r="28" spans="2:15" x14ac:dyDescent="0.3">
      <c r="B28" s="9">
        <v>27</v>
      </c>
      <c r="C28" s="6">
        <v>5.2740000000000009</v>
      </c>
      <c r="E28" s="9">
        <v>127</v>
      </c>
      <c r="F28" s="6">
        <v>16.490000000000023</v>
      </c>
      <c r="H28" s="9">
        <v>227</v>
      </c>
      <c r="I28" s="6">
        <v>27.44199999999999</v>
      </c>
      <c r="K28" s="9">
        <v>327</v>
      </c>
      <c r="L28" s="6">
        <v>38.933999999999955</v>
      </c>
      <c r="N28" s="9">
        <v>427</v>
      </c>
      <c r="O28" s="11">
        <v>50.134000000000142</v>
      </c>
    </row>
    <row r="29" spans="2:15" x14ac:dyDescent="0.3">
      <c r="B29" s="9">
        <v>28</v>
      </c>
      <c r="C29" s="6">
        <v>5.3960000000000008</v>
      </c>
      <c r="E29" s="9">
        <v>128</v>
      </c>
      <c r="F29" s="6">
        <v>16.590000000000025</v>
      </c>
      <c r="H29" s="9">
        <v>228</v>
      </c>
      <c r="I29" s="6">
        <v>27.557999999999989</v>
      </c>
      <c r="K29" s="9">
        <v>328</v>
      </c>
      <c r="L29" s="6">
        <v>39.045999999999957</v>
      </c>
      <c r="N29" s="9">
        <v>428</v>
      </c>
      <c r="O29" s="11">
        <v>50.246000000000144</v>
      </c>
    </row>
    <row r="30" spans="2:15" x14ac:dyDescent="0.3">
      <c r="B30" s="9">
        <v>29</v>
      </c>
      <c r="C30" s="6">
        <v>5.5180000000000007</v>
      </c>
      <c r="E30" s="9">
        <v>129</v>
      </c>
      <c r="F30" s="6">
        <v>16.690000000000026</v>
      </c>
      <c r="H30" s="9">
        <v>229</v>
      </c>
      <c r="I30" s="6">
        <v>27.673999999999989</v>
      </c>
      <c r="K30" s="9">
        <v>329</v>
      </c>
      <c r="L30" s="6">
        <v>39.157999999999959</v>
      </c>
      <c r="N30" s="9">
        <v>429</v>
      </c>
      <c r="O30" s="11">
        <v>50.358000000000146</v>
      </c>
    </row>
    <row r="31" spans="2:15" x14ac:dyDescent="0.3">
      <c r="B31" s="9">
        <v>30</v>
      </c>
      <c r="C31" s="6">
        <v>5.6400000000000006</v>
      </c>
      <c r="E31" s="9">
        <v>130</v>
      </c>
      <c r="F31" s="6">
        <v>16.790000000000028</v>
      </c>
      <c r="H31" s="9">
        <v>230</v>
      </c>
      <c r="I31" s="6">
        <v>27.789999999999988</v>
      </c>
      <c r="K31" s="9">
        <v>330</v>
      </c>
      <c r="L31" s="6">
        <v>39.26999999999996</v>
      </c>
      <c r="N31" s="9">
        <v>430</v>
      </c>
      <c r="O31" s="11">
        <v>50.470000000000148</v>
      </c>
    </row>
    <row r="32" spans="2:15" x14ac:dyDescent="0.3">
      <c r="B32" s="9">
        <v>31</v>
      </c>
      <c r="C32" s="6">
        <v>5.7620000000000005</v>
      </c>
      <c r="E32" s="9">
        <v>131</v>
      </c>
      <c r="F32" s="6">
        <v>16.898000000000028</v>
      </c>
      <c r="H32" s="9">
        <v>231</v>
      </c>
      <c r="I32" s="6">
        <v>27.903999999999989</v>
      </c>
      <c r="K32" s="9">
        <v>331</v>
      </c>
      <c r="L32" s="6">
        <v>39.381999999999962</v>
      </c>
      <c r="N32" s="9">
        <v>431</v>
      </c>
      <c r="O32" s="11">
        <v>50.58200000000015</v>
      </c>
    </row>
    <row r="33" spans="2:15" x14ac:dyDescent="0.3">
      <c r="B33" s="9">
        <v>32</v>
      </c>
      <c r="C33" s="6">
        <v>5.8840000000000003</v>
      </c>
      <c r="E33" s="9">
        <v>132</v>
      </c>
      <c r="F33" s="6">
        <v>17.006000000000029</v>
      </c>
      <c r="H33" s="9">
        <v>232</v>
      </c>
      <c r="I33" s="6">
        <v>28.01799999999999</v>
      </c>
      <c r="K33" s="9">
        <v>332</v>
      </c>
      <c r="L33" s="6">
        <v>39.493999999999964</v>
      </c>
      <c r="N33" s="9">
        <v>432</v>
      </c>
      <c r="O33" s="11">
        <v>50.694000000000152</v>
      </c>
    </row>
    <row r="34" spans="2:15" x14ac:dyDescent="0.3">
      <c r="B34" s="9">
        <v>33</v>
      </c>
      <c r="C34" s="6">
        <v>6.0060000000000002</v>
      </c>
      <c r="E34" s="9">
        <v>133</v>
      </c>
      <c r="F34" s="6">
        <v>17.114000000000029</v>
      </c>
      <c r="H34" s="9">
        <v>233</v>
      </c>
      <c r="I34" s="6">
        <v>28.131999999999991</v>
      </c>
      <c r="K34" s="9">
        <v>333</v>
      </c>
      <c r="L34" s="6">
        <v>39.605999999999966</v>
      </c>
      <c r="N34" s="9">
        <v>433</v>
      </c>
      <c r="O34" s="11">
        <v>50.806000000000154</v>
      </c>
    </row>
    <row r="35" spans="2:15" x14ac:dyDescent="0.3">
      <c r="B35" s="9">
        <v>34</v>
      </c>
      <c r="C35" s="6">
        <v>6.1280000000000001</v>
      </c>
      <c r="E35" s="9">
        <v>134</v>
      </c>
      <c r="F35" s="6">
        <v>17.22200000000003</v>
      </c>
      <c r="H35" s="9">
        <v>234</v>
      </c>
      <c r="I35" s="6">
        <v>28.245999999999992</v>
      </c>
      <c r="K35" s="9">
        <v>334</v>
      </c>
      <c r="L35" s="6">
        <v>39.717999999999968</v>
      </c>
      <c r="N35" s="9">
        <v>434</v>
      </c>
      <c r="O35" s="11">
        <v>50.918000000000156</v>
      </c>
    </row>
    <row r="36" spans="2:15" x14ac:dyDescent="0.3">
      <c r="B36" s="9">
        <v>35</v>
      </c>
      <c r="C36" s="6">
        <v>6.25</v>
      </c>
      <c r="E36" s="9">
        <v>135</v>
      </c>
      <c r="F36" s="6">
        <v>17.33000000000003</v>
      </c>
      <c r="H36" s="9">
        <v>235</v>
      </c>
      <c r="I36" s="6">
        <v>28.359999999999992</v>
      </c>
      <c r="K36" s="9">
        <v>335</v>
      </c>
      <c r="L36" s="6">
        <v>39.82999999999997</v>
      </c>
      <c r="N36" s="9">
        <v>435</v>
      </c>
      <c r="O36" s="11">
        <v>51.030000000000157</v>
      </c>
    </row>
    <row r="37" spans="2:15" x14ac:dyDescent="0.3">
      <c r="B37" s="9">
        <v>36</v>
      </c>
      <c r="C37" s="6">
        <v>6.3739999999999997</v>
      </c>
      <c r="E37" s="9">
        <v>136</v>
      </c>
      <c r="F37" s="6">
        <v>17.430000000000032</v>
      </c>
      <c r="H37" s="9">
        <v>236</v>
      </c>
      <c r="I37" s="6">
        <v>28.479999999999993</v>
      </c>
      <c r="K37" s="9">
        <v>336</v>
      </c>
      <c r="L37" s="6">
        <v>39.941999999999972</v>
      </c>
      <c r="N37" s="9">
        <v>436</v>
      </c>
      <c r="O37" s="11">
        <v>51.142000000000159</v>
      </c>
    </row>
    <row r="38" spans="2:15" x14ac:dyDescent="0.3">
      <c r="B38" s="9">
        <v>37</v>
      </c>
      <c r="C38" s="6">
        <v>6.4979999999999993</v>
      </c>
      <c r="E38" s="9">
        <v>137</v>
      </c>
      <c r="F38" s="6">
        <v>17.530000000000033</v>
      </c>
      <c r="H38" s="9">
        <v>237</v>
      </c>
      <c r="I38" s="6">
        <v>28.599999999999994</v>
      </c>
      <c r="K38" s="9">
        <v>337</v>
      </c>
      <c r="L38" s="6">
        <v>40.053999999999974</v>
      </c>
      <c r="N38" s="9">
        <v>437</v>
      </c>
      <c r="O38" s="11">
        <v>51.254000000000161</v>
      </c>
    </row>
    <row r="39" spans="2:15" x14ac:dyDescent="0.3">
      <c r="B39" s="9">
        <v>38</v>
      </c>
      <c r="C39" s="6">
        <v>6.621999999999999</v>
      </c>
      <c r="E39" s="9">
        <v>138</v>
      </c>
      <c r="F39" s="6">
        <v>17.630000000000035</v>
      </c>
      <c r="H39" s="9">
        <v>238</v>
      </c>
      <c r="I39" s="6">
        <v>28.719999999999995</v>
      </c>
      <c r="K39" s="9">
        <v>338</v>
      </c>
      <c r="L39" s="6">
        <v>40.165999999999976</v>
      </c>
      <c r="N39" s="9">
        <v>438</v>
      </c>
      <c r="O39" s="11">
        <v>51.366000000000163</v>
      </c>
    </row>
    <row r="40" spans="2:15" x14ac:dyDescent="0.3">
      <c r="B40" s="9">
        <v>39</v>
      </c>
      <c r="C40" s="6">
        <v>6.7459999999999987</v>
      </c>
      <c r="E40" s="9">
        <v>139</v>
      </c>
      <c r="F40" s="6">
        <v>17.730000000000036</v>
      </c>
      <c r="H40" s="9">
        <v>239</v>
      </c>
      <c r="I40" s="6">
        <v>28.839999999999996</v>
      </c>
      <c r="K40" s="9">
        <v>339</v>
      </c>
      <c r="L40" s="6">
        <v>40.277999999999977</v>
      </c>
      <c r="N40" s="9">
        <v>439</v>
      </c>
      <c r="O40" s="11">
        <v>51.478000000000165</v>
      </c>
    </row>
    <row r="41" spans="2:15" x14ac:dyDescent="0.3">
      <c r="B41" s="9">
        <v>40</v>
      </c>
      <c r="C41" s="6">
        <v>6.8699999999999983</v>
      </c>
      <c r="E41" s="9">
        <v>140</v>
      </c>
      <c r="F41" s="6">
        <v>17.830000000000037</v>
      </c>
      <c r="H41" s="9">
        <v>240</v>
      </c>
      <c r="I41" s="6">
        <v>28.959999999999997</v>
      </c>
      <c r="K41" s="9">
        <v>340</v>
      </c>
      <c r="L41" s="6">
        <v>40.389999999999979</v>
      </c>
      <c r="N41" s="9">
        <v>440</v>
      </c>
      <c r="O41" s="11">
        <v>51.590000000000167</v>
      </c>
    </row>
    <row r="42" spans="2:15" x14ac:dyDescent="0.3">
      <c r="B42" s="9">
        <v>41</v>
      </c>
      <c r="C42" s="6">
        <v>6.9799999999999986</v>
      </c>
      <c r="E42" s="9">
        <v>141</v>
      </c>
      <c r="F42" s="6">
        <v>17.928000000000036</v>
      </c>
      <c r="H42" s="9">
        <v>241</v>
      </c>
      <c r="I42" s="6">
        <v>29.069999999999997</v>
      </c>
      <c r="K42" s="9">
        <v>341</v>
      </c>
      <c r="L42" s="6">
        <v>40.501999999999981</v>
      </c>
      <c r="N42" s="9">
        <v>441</v>
      </c>
      <c r="O42" s="11">
        <v>51.702000000000169</v>
      </c>
    </row>
    <row r="43" spans="2:15" x14ac:dyDescent="0.3">
      <c r="B43" s="9">
        <v>42</v>
      </c>
      <c r="C43" s="6">
        <v>7.089999999999999</v>
      </c>
      <c r="E43" s="9">
        <v>142</v>
      </c>
      <c r="F43" s="6">
        <v>18.026000000000035</v>
      </c>
      <c r="H43" s="9">
        <v>242</v>
      </c>
      <c r="I43" s="6">
        <v>29.179999999999996</v>
      </c>
      <c r="K43" s="9">
        <v>342</v>
      </c>
      <c r="L43" s="6">
        <v>40.613999999999983</v>
      </c>
      <c r="N43" s="9">
        <v>442</v>
      </c>
      <c r="O43" s="11">
        <v>51.814000000000171</v>
      </c>
    </row>
    <row r="44" spans="2:15" x14ac:dyDescent="0.3">
      <c r="B44" s="9">
        <v>43</v>
      </c>
      <c r="C44" s="6">
        <v>7.1999999999999993</v>
      </c>
      <c r="E44" s="9">
        <v>143</v>
      </c>
      <c r="F44" s="6">
        <v>18.124000000000034</v>
      </c>
      <c r="H44" s="9">
        <v>243</v>
      </c>
      <c r="I44" s="6">
        <v>29.289999999999996</v>
      </c>
      <c r="K44" s="9">
        <v>343</v>
      </c>
      <c r="L44" s="6">
        <v>40.725999999999985</v>
      </c>
      <c r="N44" s="9">
        <v>443</v>
      </c>
      <c r="O44" s="11">
        <v>51.926000000000172</v>
      </c>
    </row>
    <row r="45" spans="2:15" x14ac:dyDescent="0.3">
      <c r="B45" s="9">
        <v>44</v>
      </c>
      <c r="C45" s="6">
        <v>7.31</v>
      </c>
      <c r="E45" s="9">
        <v>144</v>
      </c>
      <c r="F45" s="6">
        <v>18.222000000000033</v>
      </c>
      <c r="H45" s="9">
        <v>244</v>
      </c>
      <c r="I45" s="6">
        <v>29.399999999999995</v>
      </c>
      <c r="K45" s="9">
        <v>344</v>
      </c>
      <c r="L45" s="6">
        <v>40.837999999999987</v>
      </c>
      <c r="N45" s="9">
        <v>444</v>
      </c>
      <c r="O45" s="11">
        <v>52.038000000000174</v>
      </c>
    </row>
    <row r="46" spans="2:15" x14ac:dyDescent="0.3">
      <c r="B46" s="9">
        <v>45</v>
      </c>
      <c r="C46" s="6">
        <v>7.42</v>
      </c>
      <c r="E46" s="9">
        <v>145</v>
      </c>
      <c r="F46" s="6">
        <v>18.320000000000032</v>
      </c>
      <c r="H46" s="9">
        <v>245</v>
      </c>
      <c r="I46" s="6">
        <v>29.509999999999994</v>
      </c>
      <c r="K46" s="9">
        <v>345</v>
      </c>
      <c r="L46" s="6">
        <v>40.949999999999989</v>
      </c>
      <c r="N46" s="9">
        <v>445</v>
      </c>
      <c r="O46" s="11">
        <v>52.150000000000176</v>
      </c>
    </row>
    <row r="47" spans="2:15" x14ac:dyDescent="0.3">
      <c r="B47" s="9">
        <v>46</v>
      </c>
      <c r="C47" s="6">
        <v>7.5439999999999996</v>
      </c>
      <c r="E47" s="9">
        <v>146</v>
      </c>
      <c r="F47" s="6">
        <v>18.432000000000031</v>
      </c>
      <c r="H47" s="9">
        <v>246</v>
      </c>
      <c r="I47" s="6">
        <v>29.631999999999994</v>
      </c>
      <c r="K47" s="9">
        <v>346</v>
      </c>
      <c r="L47" s="6">
        <v>41.061999999999991</v>
      </c>
      <c r="N47" s="9">
        <v>446</v>
      </c>
      <c r="O47" s="11">
        <v>52.262000000000178</v>
      </c>
    </row>
    <row r="48" spans="2:15" x14ac:dyDescent="0.3">
      <c r="B48" s="9">
        <v>47</v>
      </c>
      <c r="C48" s="6">
        <v>7.6679999999999993</v>
      </c>
      <c r="E48" s="9">
        <v>147</v>
      </c>
      <c r="F48" s="6">
        <v>18.544000000000029</v>
      </c>
      <c r="H48" s="9">
        <v>247</v>
      </c>
      <c r="I48" s="6">
        <v>29.753999999999994</v>
      </c>
      <c r="K48" s="9">
        <v>347</v>
      </c>
      <c r="L48" s="6">
        <v>41.173999999999992</v>
      </c>
      <c r="N48" s="9">
        <v>447</v>
      </c>
      <c r="O48" s="11">
        <v>52.37400000000018</v>
      </c>
    </row>
    <row r="49" spans="2:15" x14ac:dyDescent="0.3">
      <c r="B49" s="9">
        <v>48</v>
      </c>
      <c r="C49" s="6">
        <v>7.7919999999999989</v>
      </c>
      <c r="E49" s="9">
        <v>148</v>
      </c>
      <c r="F49" s="6">
        <v>18.656000000000027</v>
      </c>
      <c r="H49" s="9">
        <v>248</v>
      </c>
      <c r="I49" s="6">
        <v>29.875999999999994</v>
      </c>
      <c r="K49" s="9">
        <v>348</v>
      </c>
      <c r="L49" s="6">
        <v>41.285999999999994</v>
      </c>
      <c r="N49" s="9">
        <v>448</v>
      </c>
      <c r="O49" s="11">
        <v>52.486000000000182</v>
      </c>
    </row>
    <row r="50" spans="2:15" x14ac:dyDescent="0.3">
      <c r="B50" s="9">
        <v>49</v>
      </c>
      <c r="C50" s="6">
        <v>7.9159999999999986</v>
      </c>
      <c r="E50" s="9">
        <v>149</v>
      </c>
      <c r="F50" s="6">
        <v>18.768000000000026</v>
      </c>
      <c r="H50" s="9">
        <v>249</v>
      </c>
      <c r="I50" s="6">
        <v>29.997999999999994</v>
      </c>
      <c r="K50" s="9">
        <v>349</v>
      </c>
      <c r="L50" s="6">
        <v>41.397999999999996</v>
      </c>
      <c r="N50" s="9">
        <v>449</v>
      </c>
      <c r="O50" s="11">
        <v>52.598000000000184</v>
      </c>
    </row>
    <row r="51" spans="2:15" x14ac:dyDescent="0.3">
      <c r="B51" s="9">
        <v>50</v>
      </c>
      <c r="C51" s="6">
        <v>8.0399999999999991</v>
      </c>
      <c r="E51" s="9">
        <v>150</v>
      </c>
      <c r="F51" s="6">
        <v>18.880000000000024</v>
      </c>
      <c r="H51" s="9">
        <v>250</v>
      </c>
      <c r="I51" s="6">
        <v>30.119999999999994</v>
      </c>
      <c r="K51" s="9">
        <v>350</v>
      </c>
      <c r="L51" s="6">
        <v>41.51</v>
      </c>
      <c r="N51" s="9">
        <v>450</v>
      </c>
      <c r="O51" s="11">
        <v>52.710000000000186</v>
      </c>
    </row>
    <row r="52" spans="2:15" x14ac:dyDescent="0.3">
      <c r="B52" s="9">
        <v>51</v>
      </c>
      <c r="C52" s="6">
        <v>8.1519999999999992</v>
      </c>
      <c r="E52" s="9">
        <v>151</v>
      </c>
      <c r="F52" s="6">
        <v>18.984000000000023</v>
      </c>
      <c r="H52" s="9">
        <v>251</v>
      </c>
      <c r="I52" s="6">
        <v>30.225999999999992</v>
      </c>
      <c r="K52" s="9">
        <v>351</v>
      </c>
      <c r="L52" s="6">
        <v>41.622</v>
      </c>
      <c r="N52" s="9">
        <v>451</v>
      </c>
      <c r="O52" s="11">
        <v>52.822000000000187</v>
      </c>
    </row>
    <row r="53" spans="2:15" x14ac:dyDescent="0.3">
      <c r="B53" s="9">
        <v>52</v>
      </c>
      <c r="C53" s="6">
        <v>8.2639999999999993</v>
      </c>
      <c r="E53" s="9">
        <v>152</v>
      </c>
      <c r="F53" s="6">
        <v>19.088000000000022</v>
      </c>
      <c r="H53" s="9">
        <v>252</v>
      </c>
      <c r="I53" s="6">
        <v>30.33199999999999</v>
      </c>
      <c r="K53" s="9">
        <v>352</v>
      </c>
      <c r="L53" s="6">
        <v>41.734000000000002</v>
      </c>
      <c r="N53" s="9">
        <v>452</v>
      </c>
      <c r="O53" s="11">
        <v>52.934000000000189</v>
      </c>
    </row>
    <row r="54" spans="2:15" x14ac:dyDescent="0.3">
      <c r="B54" s="9">
        <v>53</v>
      </c>
      <c r="C54" s="6">
        <v>8.3759999999999994</v>
      </c>
      <c r="E54" s="9">
        <v>153</v>
      </c>
      <c r="F54" s="6">
        <v>19.192000000000021</v>
      </c>
      <c r="H54" s="9">
        <v>253</v>
      </c>
      <c r="I54" s="6">
        <v>30.437999999999988</v>
      </c>
      <c r="K54" s="9">
        <v>353</v>
      </c>
      <c r="L54" s="6">
        <v>41.846000000000004</v>
      </c>
      <c r="N54" s="9">
        <v>453</v>
      </c>
      <c r="O54" s="11">
        <v>53.046000000000191</v>
      </c>
    </row>
    <row r="55" spans="2:15" x14ac:dyDescent="0.3">
      <c r="B55" s="9">
        <v>54</v>
      </c>
      <c r="C55" s="6">
        <v>8.4879999999999995</v>
      </c>
      <c r="E55" s="9">
        <v>154</v>
      </c>
      <c r="F55" s="6">
        <v>19.296000000000021</v>
      </c>
      <c r="H55" s="9">
        <v>254</v>
      </c>
      <c r="I55" s="6">
        <v>30.543999999999986</v>
      </c>
      <c r="K55" s="9">
        <v>354</v>
      </c>
      <c r="L55" s="6">
        <v>41.958000000000006</v>
      </c>
      <c r="N55" s="9">
        <v>454</v>
      </c>
      <c r="O55" s="11">
        <v>53.158000000000193</v>
      </c>
    </row>
    <row r="56" spans="2:15" x14ac:dyDescent="0.3">
      <c r="B56" s="9">
        <v>55</v>
      </c>
      <c r="C56" s="6">
        <v>8.6</v>
      </c>
      <c r="E56" s="9">
        <v>155</v>
      </c>
      <c r="F56" s="6">
        <v>19.40000000000002</v>
      </c>
      <c r="H56" s="9">
        <v>255</v>
      </c>
      <c r="I56" s="6">
        <v>30.649999999999984</v>
      </c>
      <c r="K56" s="9">
        <v>355</v>
      </c>
      <c r="L56" s="6">
        <v>42.070000000000007</v>
      </c>
      <c r="N56" s="9">
        <v>455</v>
      </c>
      <c r="O56" s="11">
        <v>53.270000000000195</v>
      </c>
    </row>
    <row r="57" spans="2:15" x14ac:dyDescent="0.3">
      <c r="B57" s="9">
        <v>56</v>
      </c>
      <c r="C57" s="6">
        <v>8.718</v>
      </c>
      <c r="E57" s="9">
        <v>156</v>
      </c>
      <c r="F57" s="6">
        <v>19.50800000000002</v>
      </c>
      <c r="H57" s="9">
        <v>256</v>
      </c>
      <c r="I57" s="6">
        <v>30.759999999999984</v>
      </c>
      <c r="K57" s="9">
        <v>356</v>
      </c>
      <c r="L57" s="6">
        <v>42.182000000000009</v>
      </c>
      <c r="N57" s="9">
        <v>456</v>
      </c>
      <c r="O57" s="11">
        <v>53.382000000000197</v>
      </c>
    </row>
    <row r="58" spans="2:15" x14ac:dyDescent="0.3">
      <c r="B58" s="9">
        <v>57</v>
      </c>
      <c r="C58" s="6">
        <v>8.8360000000000003</v>
      </c>
      <c r="E58" s="9">
        <v>157</v>
      </c>
      <c r="F58" s="6">
        <v>19.616000000000021</v>
      </c>
      <c r="H58" s="9">
        <v>257</v>
      </c>
      <c r="I58" s="6">
        <v>30.869999999999983</v>
      </c>
      <c r="K58" s="9">
        <v>357</v>
      </c>
      <c r="L58" s="6">
        <v>42.294000000000011</v>
      </c>
      <c r="N58" s="9">
        <v>457</v>
      </c>
      <c r="O58" s="11">
        <v>53.494000000000199</v>
      </c>
    </row>
    <row r="59" spans="2:15" x14ac:dyDescent="0.3">
      <c r="B59" s="9">
        <v>58</v>
      </c>
      <c r="C59" s="6">
        <v>8.9540000000000006</v>
      </c>
      <c r="E59" s="9">
        <v>158</v>
      </c>
      <c r="F59" s="6">
        <v>19.724000000000022</v>
      </c>
      <c r="H59" s="9">
        <v>258</v>
      </c>
      <c r="I59" s="6">
        <v>30.979999999999983</v>
      </c>
      <c r="K59" s="9">
        <v>358</v>
      </c>
      <c r="L59" s="6">
        <v>42.406000000000013</v>
      </c>
      <c r="N59" s="9">
        <v>458</v>
      </c>
      <c r="O59" s="11">
        <v>53.606000000000201</v>
      </c>
    </row>
    <row r="60" spans="2:15" x14ac:dyDescent="0.3">
      <c r="B60" s="9">
        <v>59</v>
      </c>
      <c r="C60" s="6">
        <v>9.072000000000001</v>
      </c>
      <c r="E60" s="9">
        <v>159</v>
      </c>
      <c r="F60" s="6">
        <v>19.832000000000022</v>
      </c>
      <c r="H60" s="9">
        <v>259</v>
      </c>
      <c r="I60" s="6">
        <v>31.089999999999982</v>
      </c>
      <c r="K60" s="9">
        <v>359</v>
      </c>
      <c r="L60" s="6">
        <v>42.518000000000015</v>
      </c>
      <c r="N60" s="9">
        <v>459</v>
      </c>
      <c r="O60" s="11">
        <v>53.718000000000202</v>
      </c>
    </row>
    <row r="61" spans="2:15" x14ac:dyDescent="0.3">
      <c r="B61" s="9">
        <v>60</v>
      </c>
      <c r="C61" s="6">
        <v>9.1900000000000013</v>
      </c>
      <c r="E61" s="9">
        <v>160</v>
      </c>
      <c r="F61" s="6">
        <v>19.940000000000023</v>
      </c>
      <c r="H61" s="9">
        <v>260</v>
      </c>
      <c r="I61" s="6">
        <v>31.199999999999982</v>
      </c>
      <c r="K61" s="9">
        <v>360</v>
      </c>
      <c r="L61" s="6">
        <v>42.630000000000017</v>
      </c>
      <c r="N61" s="9">
        <v>460</v>
      </c>
      <c r="O61" s="11">
        <v>53.830000000000204</v>
      </c>
    </row>
    <row r="62" spans="2:15" x14ac:dyDescent="0.3">
      <c r="B62" s="9">
        <v>61</v>
      </c>
      <c r="C62" s="6">
        <v>9.2980000000000018</v>
      </c>
      <c r="E62" s="9">
        <v>161</v>
      </c>
      <c r="F62" s="6">
        <v>20.042000000000023</v>
      </c>
      <c r="H62" s="9">
        <v>261</v>
      </c>
      <c r="I62" s="6">
        <v>31.321999999999981</v>
      </c>
      <c r="K62" s="9">
        <v>361</v>
      </c>
      <c r="L62" s="6">
        <v>42.742000000000019</v>
      </c>
      <c r="N62" s="9">
        <v>461</v>
      </c>
      <c r="O62" s="11">
        <v>53.942000000000206</v>
      </c>
    </row>
    <row r="63" spans="2:15" x14ac:dyDescent="0.3">
      <c r="B63" s="9">
        <v>62</v>
      </c>
      <c r="C63" s="6">
        <v>9.4060000000000024</v>
      </c>
      <c r="E63" s="9">
        <v>162</v>
      </c>
      <c r="F63" s="6">
        <v>20.144000000000023</v>
      </c>
      <c r="H63" s="9">
        <v>262</v>
      </c>
      <c r="I63" s="6">
        <v>31.443999999999981</v>
      </c>
      <c r="K63" s="9">
        <v>362</v>
      </c>
      <c r="L63" s="6">
        <v>42.854000000000021</v>
      </c>
      <c r="N63" s="9">
        <v>462</v>
      </c>
      <c r="O63" s="11">
        <v>54.054000000000208</v>
      </c>
    </row>
    <row r="64" spans="2:15" x14ac:dyDescent="0.3">
      <c r="B64" s="9">
        <v>63</v>
      </c>
      <c r="C64" s="6">
        <v>9.5140000000000029</v>
      </c>
      <c r="E64" s="9">
        <v>163</v>
      </c>
      <c r="F64" s="6">
        <v>20.246000000000024</v>
      </c>
      <c r="H64" s="9">
        <v>263</v>
      </c>
      <c r="I64" s="6">
        <v>31.565999999999981</v>
      </c>
      <c r="K64" s="9">
        <v>363</v>
      </c>
      <c r="L64" s="6">
        <v>42.966000000000022</v>
      </c>
      <c r="N64" s="9">
        <v>463</v>
      </c>
      <c r="O64" s="11">
        <v>54.16600000000021</v>
      </c>
    </row>
    <row r="65" spans="2:15" x14ac:dyDescent="0.3">
      <c r="B65" s="9">
        <v>64</v>
      </c>
      <c r="C65" s="6">
        <v>9.6220000000000034</v>
      </c>
      <c r="E65" s="9">
        <v>164</v>
      </c>
      <c r="F65" s="6">
        <v>20.348000000000024</v>
      </c>
      <c r="H65" s="9">
        <v>264</v>
      </c>
      <c r="I65" s="6">
        <v>31.687999999999981</v>
      </c>
      <c r="K65" s="9">
        <v>364</v>
      </c>
      <c r="L65" s="6">
        <v>43.078000000000024</v>
      </c>
      <c r="N65" s="9">
        <v>464</v>
      </c>
      <c r="O65" s="11">
        <v>54.278000000000212</v>
      </c>
    </row>
    <row r="66" spans="2:15" x14ac:dyDescent="0.3">
      <c r="B66" s="9">
        <v>65</v>
      </c>
      <c r="C66" s="6">
        <v>9.730000000000004</v>
      </c>
      <c r="E66" s="9">
        <v>165</v>
      </c>
      <c r="F66" s="6">
        <v>20.450000000000024</v>
      </c>
      <c r="H66" s="9">
        <v>265</v>
      </c>
      <c r="I66" s="6">
        <v>31.809999999999981</v>
      </c>
      <c r="K66" s="9">
        <v>365</v>
      </c>
      <c r="L66" s="6">
        <v>43.190000000000026</v>
      </c>
      <c r="N66" s="9">
        <v>465</v>
      </c>
      <c r="O66" s="11">
        <v>54.390000000000214</v>
      </c>
    </row>
    <row r="67" spans="2:15" x14ac:dyDescent="0.3">
      <c r="B67" s="9">
        <v>66</v>
      </c>
      <c r="C67" s="6">
        <v>9.8380000000000045</v>
      </c>
      <c r="E67" s="9">
        <v>166</v>
      </c>
      <c r="F67" s="6">
        <v>20.550000000000026</v>
      </c>
      <c r="H67" s="9">
        <v>266</v>
      </c>
      <c r="I67" s="6">
        <v>31.923999999999982</v>
      </c>
      <c r="K67" s="9">
        <v>366</v>
      </c>
      <c r="L67" s="6">
        <v>43.302000000000028</v>
      </c>
    </row>
    <row r="68" spans="2:15" x14ac:dyDescent="0.3">
      <c r="B68" s="9">
        <v>67</v>
      </c>
      <c r="C68" s="6">
        <v>9.9460000000000051</v>
      </c>
      <c r="E68" s="9">
        <v>167</v>
      </c>
      <c r="F68" s="6">
        <v>20.650000000000027</v>
      </c>
      <c r="H68" s="9">
        <v>267</v>
      </c>
      <c r="I68" s="6">
        <v>32.037999999999982</v>
      </c>
      <c r="K68" s="9">
        <v>367</v>
      </c>
      <c r="L68" s="6">
        <v>43.41400000000003</v>
      </c>
    </row>
    <row r="69" spans="2:15" x14ac:dyDescent="0.3">
      <c r="B69" s="9">
        <v>68</v>
      </c>
      <c r="C69" s="6">
        <v>10.054000000000006</v>
      </c>
      <c r="E69" s="9">
        <v>168</v>
      </c>
      <c r="F69" s="6">
        <v>20.750000000000028</v>
      </c>
      <c r="H69" s="9">
        <v>268</v>
      </c>
      <c r="I69" s="6">
        <v>32.151999999999987</v>
      </c>
      <c r="K69" s="9">
        <v>368</v>
      </c>
      <c r="L69" s="6">
        <v>43.526000000000032</v>
      </c>
    </row>
    <row r="70" spans="2:15" x14ac:dyDescent="0.3">
      <c r="B70" s="9">
        <v>69</v>
      </c>
      <c r="C70" s="6">
        <v>10.162000000000006</v>
      </c>
      <c r="E70" s="9">
        <v>169</v>
      </c>
      <c r="F70" s="6">
        <v>20.85000000000003</v>
      </c>
      <c r="H70" s="9">
        <v>269</v>
      </c>
      <c r="I70" s="6">
        <v>32.265999999999991</v>
      </c>
      <c r="K70" s="9">
        <v>369</v>
      </c>
      <c r="L70" s="6">
        <v>43.638000000000034</v>
      </c>
    </row>
    <row r="71" spans="2:15" x14ac:dyDescent="0.3">
      <c r="B71" s="9">
        <v>70</v>
      </c>
      <c r="C71" s="6">
        <v>10.270000000000007</v>
      </c>
      <c r="E71" s="9">
        <v>170</v>
      </c>
      <c r="F71" s="6">
        <v>20.950000000000031</v>
      </c>
      <c r="H71" s="9">
        <v>270</v>
      </c>
      <c r="I71" s="6">
        <v>32.379999999999995</v>
      </c>
      <c r="K71" s="9">
        <v>370</v>
      </c>
      <c r="L71" s="6">
        <v>43.750000000000036</v>
      </c>
    </row>
    <row r="72" spans="2:15" x14ac:dyDescent="0.3">
      <c r="B72" s="9">
        <v>71</v>
      </c>
      <c r="C72" s="6">
        <v>10.384000000000007</v>
      </c>
      <c r="E72" s="9">
        <v>171</v>
      </c>
      <c r="F72" s="6">
        <v>21.05400000000003</v>
      </c>
      <c r="H72" s="9">
        <v>271</v>
      </c>
      <c r="I72" s="6">
        <v>32.501999999999995</v>
      </c>
      <c r="K72" s="9">
        <v>371</v>
      </c>
      <c r="L72" s="6">
        <v>43.862000000000037</v>
      </c>
    </row>
    <row r="73" spans="2:15" x14ac:dyDescent="0.3">
      <c r="B73" s="9">
        <v>72</v>
      </c>
      <c r="C73" s="6">
        <v>10.498000000000008</v>
      </c>
      <c r="E73" s="9">
        <v>172</v>
      </c>
      <c r="F73" s="6">
        <v>21.15800000000003</v>
      </c>
      <c r="H73" s="9">
        <v>272</v>
      </c>
      <c r="I73" s="6">
        <v>32.623999999999995</v>
      </c>
      <c r="K73" s="9">
        <v>372</v>
      </c>
      <c r="L73" s="6">
        <v>43.974000000000039</v>
      </c>
    </row>
    <row r="74" spans="2:15" x14ac:dyDescent="0.3">
      <c r="B74" s="9">
        <v>73</v>
      </c>
      <c r="C74" s="6">
        <v>10.612000000000009</v>
      </c>
      <c r="E74" s="9">
        <v>173</v>
      </c>
      <c r="F74" s="6">
        <v>21.262000000000029</v>
      </c>
      <c r="H74" s="9">
        <v>273</v>
      </c>
      <c r="I74" s="6">
        <v>32.745999999999995</v>
      </c>
      <c r="K74" s="9">
        <v>373</v>
      </c>
      <c r="L74" s="6">
        <v>44.086000000000041</v>
      </c>
    </row>
    <row r="75" spans="2:15" x14ac:dyDescent="0.3">
      <c r="B75" s="9">
        <v>74</v>
      </c>
      <c r="C75" s="6">
        <v>10.72600000000001</v>
      </c>
      <c r="E75" s="9">
        <v>174</v>
      </c>
      <c r="F75" s="6">
        <v>21.366000000000028</v>
      </c>
      <c r="H75" s="9">
        <v>274</v>
      </c>
      <c r="I75" s="6">
        <v>32.867999999999995</v>
      </c>
      <c r="K75" s="9">
        <v>374</v>
      </c>
      <c r="L75" s="6">
        <v>44.198000000000043</v>
      </c>
    </row>
    <row r="76" spans="2:15" x14ac:dyDescent="0.3">
      <c r="B76" s="9">
        <v>75</v>
      </c>
      <c r="C76" s="6">
        <v>10.840000000000011</v>
      </c>
      <c r="E76" s="9">
        <v>175</v>
      </c>
      <c r="F76" s="6">
        <v>21.470000000000027</v>
      </c>
      <c r="H76" s="9">
        <v>275</v>
      </c>
      <c r="I76" s="6">
        <v>32.989999999999995</v>
      </c>
      <c r="K76" s="9">
        <v>375</v>
      </c>
      <c r="L76" s="6">
        <v>44.310000000000045</v>
      </c>
    </row>
    <row r="77" spans="2:15" x14ac:dyDescent="0.3">
      <c r="B77" s="9">
        <v>76</v>
      </c>
      <c r="C77" s="6">
        <v>10.94600000000001</v>
      </c>
      <c r="E77" s="9">
        <v>176</v>
      </c>
      <c r="F77" s="6">
        <v>21.578000000000028</v>
      </c>
      <c r="H77" s="9">
        <v>276</v>
      </c>
      <c r="I77" s="6">
        <v>33.109999999999992</v>
      </c>
      <c r="K77" s="9">
        <v>376</v>
      </c>
      <c r="L77" s="6">
        <v>44.422000000000047</v>
      </c>
    </row>
    <row r="78" spans="2:15" x14ac:dyDescent="0.3">
      <c r="B78" s="9">
        <v>77</v>
      </c>
      <c r="C78" s="6">
        <v>11.05200000000001</v>
      </c>
      <c r="E78" s="9">
        <v>177</v>
      </c>
      <c r="F78" s="6">
        <v>21.686000000000028</v>
      </c>
      <c r="H78" s="9">
        <v>277</v>
      </c>
      <c r="I78" s="6">
        <v>33.22999999999999</v>
      </c>
      <c r="K78" s="9">
        <v>377</v>
      </c>
      <c r="L78" s="6">
        <v>44.534000000000049</v>
      </c>
    </row>
    <row r="79" spans="2:15" x14ac:dyDescent="0.3">
      <c r="B79" s="9">
        <v>78</v>
      </c>
      <c r="C79" s="6">
        <v>11.15800000000001</v>
      </c>
      <c r="E79" s="9">
        <v>178</v>
      </c>
      <c r="F79" s="6">
        <v>21.794000000000029</v>
      </c>
      <c r="H79" s="9">
        <v>278</v>
      </c>
      <c r="I79" s="6">
        <v>33.349999999999987</v>
      </c>
      <c r="K79" s="9">
        <v>378</v>
      </c>
      <c r="L79" s="6">
        <v>44.646000000000051</v>
      </c>
    </row>
    <row r="80" spans="2:15" x14ac:dyDescent="0.3">
      <c r="B80" s="9">
        <v>79</v>
      </c>
      <c r="C80" s="6">
        <v>11.26400000000001</v>
      </c>
      <c r="E80" s="9">
        <v>179</v>
      </c>
      <c r="F80" s="6">
        <v>21.902000000000029</v>
      </c>
      <c r="H80" s="9">
        <v>279</v>
      </c>
      <c r="I80" s="6">
        <v>33.469999999999985</v>
      </c>
      <c r="K80" s="9">
        <v>379</v>
      </c>
      <c r="L80" s="6">
        <v>44.758000000000052</v>
      </c>
    </row>
    <row r="81" spans="2:12" x14ac:dyDescent="0.3">
      <c r="B81" s="9">
        <v>80</v>
      </c>
      <c r="C81" s="6">
        <v>11.37000000000001</v>
      </c>
      <c r="E81" s="9">
        <v>180</v>
      </c>
      <c r="F81" s="6">
        <v>22.01000000000003</v>
      </c>
      <c r="H81" s="9">
        <v>280</v>
      </c>
      <c r="I81" s="6">
        <v>33.589999999999982</v>
      </c>
      <c r="K81" s="9">
        <v>380</v>
      </c>
      <c r="L81" s="6">
        <v>44.870000000000054</v>
      </c>
    </row>
    <row r="82" spans="2:12" x14ac:dyDescent="0.3">
      <c r="B82" s="9">
        <v>81</v>
      </c>
      <c r="C82" s="6">
        <v>11.48800000000001</v>
      </c>
      <c r="E82" s="9">
        <v>181</v>
      </c>
      <c r="F82" s="6">
        <v>22.12600000000003</v>
      </c>
      <c r="H82" s="9">
        <v>281</v>
      </c>
      <c r="I82" s="6">
        <v>33.691999999999979</v>
      </c>
      <c r="K82" s="9">
        <v>381</v>
      </c>
      <c r="L82" s="6">
        <v>44.982000000000056</v>
      </c>
    </row>
    <row r="83" spans="2:12" x14ac:dyDescent="0.3">
      <c r="B83" s="9">
        <v>82</v>
      </c>
      <c r="C83" s="6">
        <v>11.606000000000011</v>
      </c>
      <c r="E83" s="9">
        <v>182</v>
      </c>
      <c r="F83" s="6">
        <v>22.242000000000029</v>
      </c>
      <c r="H83" s="9">
        <v>282</v>
      </c>
      <c r="I83" s="6">
        <v>33.793999999999976</v>
      </c>
      <c r="K83" s="9">
        <v>382</v>
      </c>
      <c r="L83" s="6">
        <v>45.094000000000058</v>
      </c>
    </row>
    <row r="84" spans="2:12" x14ac:dyDescent="0.3">
      <c r="B84" s="9">
        <v>83</v>
      </c>
      <c r="C84" s="6">
        <v>11.724000000000011</v>
      </c>
      <c r="E84" s="9">
        <v>183</v>
      </c>
      <c r="F84" s="6">
        <v>22.358000000000029</v>
      </c>
      <c r="H84" s="9">
        <v>283</v>
      </c>
      <c r="I84" s="6">
        <v>33.895999999999972</v>
      </c>
      <c r="K84" s="9">
        <v>383</v>
      </c>
      <c r="L84" s="6">
        <v>45.20600000000006</v>
      </c>
    </row>
    <row r="85" spans="2:12" x14ac:dyDescent="0.3">
      <c r="B85" s="9">
        <v>84</v>
      </c>
      <c r="C85" s="6">
        <v>11.842000000000011</v>
      </c>
      <c r="E85" s="9">
        <v>184</v>
      </c>
      <c r="F85" s="6">
        <v>22.474000000000029</v>
      </c>
      <c r="H85" s="9">
        <v>284</v>
      </c>
      <c r="I85" s="6">
        <v>33.997999999999969</v>
      </c>
      <c r="K85" s="9">
        <v>384</v>
      </c>
      <c r="L85" s="6">
        <v>45.318000000000062</v>
      </c>
    </row>
    <row r="86" spans="2:12" x14ac:dyDescent="0.3">
      <c r="B86" s="9">
        <v>85</v>
      </c>
      <c r="C86" s="6">
        <v>11.960000000000012</v>
      </c>
      <c r="E86" s="9">
        <v>185</v>
      </c>
      <c r="F86" s="6">
        <v>22.590000000000028</v>
      </c>
      <c r="H86" s="9">
        <v>285</v>
      </c>
      <c r="I86" s="6">
        <v>34.099999999999966</v>
      </c>
      <c r="K86" s="9">
        <v>385</v>
      </c>
      <c r="L86" s="6">
        <v>45.430000000000064</v>
      </c>
    </row>
    <row r="87" spans="2:12" x14ac:dyDescent="0.3">
      <c r="B87" s="9">
        <v>86</v>
      </c>
      <c r="C87" s="6">
        <v>12.072000000000012</v>
      </c>
      <c r="E87" s="9">
        <v>186</v>
      </c>
      <c r="F87" s="6">
        <v>22.708000000000027</v>
      </c>
      <c r="H87" s="9">
        <v>286</v>
      </c>
      <c r="I87" s="6">
        <v>34.221999999999966</v>
      </c>
      <c r="K87" s="9">
        <v>386</v>
      </c>
      <c r="L87" s="6">
        <v>45.542000000000066</v>
      </c>
    </row>
    <row r="88" spans="2:12" x14ac:dyDescent="0.3">
      <c r="B88" s="9">
        <v>87</v>
      </c>
      <c r="C88" s="6">
        <v>12.184000000000012</v>
      </c>
      <c r="E88" s="9">
        <v>187</v>
      </c>
      <c r="F88" s="6">
        <v>22.826000000000025</v>
      </c>
      <c r="H88" s="9">
        <v>287</v>
      </c>
      <c r="I88" s="6">
        <v>34.343999999999966</v>
      </c>
      <c r="K88" s="9">
        <v>387</v>
      </c>
      <c r="L88" s="6">
        <v>45.654000000000067</v>
      </c>
    </row>
    <row r="89" spans="2:12" x14ac:dyDescent="0.3">
      <c r="B89" s="9">
        <v>88</v>
      </c>
      <c r="C89" s="6">
        <v>12.296000000000012</v>
      </c>
      <c r="E89" s="9">
        <v>188</v>
      </c>
      <c r="F89" s="6">
        <v>22.944000000000024</v>
      </c>
      <c r="H89" s="9">
        <v>288</v>
      </c>
      <c r="I89" s="6">
        <v>34.465999999999966</v>
      </c>
      <c r="K89" s="9">
        <v>388</v>
      </c>
      <c r="L89" s="6">
        <v>45.766000000000069</v>
      </c>
    </row>
    <row r="90" spans="2:12" x14ac:dyDescent="0.3">
      <c r="B90" s="9">
        <v>89</v>
      </c>
      <c r="C90" s="6">
        <v>12.408000000000012</v>
      </c>
      <c r="E90" s="9">
        <v>189</v>
      </c>
      <c r="F90" s="6">
        <v>23.062000000000022</v>
      </c>
      <c r="H90" s="9">
        <v>289</v>
      </c>
      <c r="I90" s="6">
        <v>34.587999999999965</v>
      </c>
      <c r="K90" s="9">
        <v>389</v>
      </c>
      <c r="L90" s="6">
        <v>45.878000000000071</v>
      </c>
    </row>
    <row r="91" spans="2:12" x14ac:dyDescent="0.3">
      <c r="B91" s="9">
        <v>90</v>
      </c>
      <c r="C91" s="6">
        <v>12.520000000000012</v>
      </c>
      <c r="E91" s="9">
        <v>190</v>
      </c>
      <c r="F91" s="6">
        <v>23.180000000000021</v>
      </c>
      <c r="H91" s="9">
        <v>290</v>
      </c>
      <c r="I91" s="6">
        <v>34.709999999999965</v>
      </c>
      <c r="K91" s="9">
        <v>390</v>
      </c>
      <c r="L91" s="6">
        <v>45.990000000000073</v>
      </c>
    </row>
    <row r="92" spans="2:12" x14ac:dyDescent="0.3">
      <c r="B92" s="9">
        <v>91</v>
      </c>
      <c r="C92" s="6">
        <v>12.638000000000012</v>
      </c>
      <c r="E92" s="9">
        <v>191</v>
      </c>
      <c r="F92" s="6">
        <v>23.300000000000022</v>
      </c>
      <c r="H92" s="9">
        <v>291</v>
      </c>
      <c r="I92" s="6">
        <v>34.819999999999965</v>
      </c>
      <c r="K92" s="9">
        <v>391</v>
      </c>
      <c r="L92" s="6">
        <v>46.102000000000075</v>
      </c>
    </row>
    <row r="93" spans="2:12" x14ac:dyDescent="0.3">
      <c r="B93" s="9">
        <v>92</v>
      </c>
      <c r="C93" s="6">
        <v>12.756000000000013</v>
      </c>
      <c r="E93" s="9">
        <v>192</v>
      </c>
      <c r="F93" s="6">
        <v>23.420000000000023</v>
      </c>
      <c r="H93" s="9">
        <v>292</v>
      </c>
      <c r="I93" s="6">
        <v>34.929999999999964</v>
      </c>
      <c r="K93" s="9">
        <v>392</v>
      </c>
      <c r="L93" s="6">
        <v>46.214000000000077</v>
      </c>
    </row>
    <row r="94" spans="2:12" x14ac:dyDescent="0.3">
      <c r="B94" s="9">
        <v>93</v>
      </c>
      <c r="C94" s="6">
        <v>12.874000000000013</v>
      </c>
      <c r="E94" s="9">
        <v>193</v>
      </c>
      <c r="F94" s="6">
        <v>23.540000000000024</v>
      </c>
      <c r="H94" s="9">
        <v>293</v>
      </c>
      <c r="I94" s="6">
        <v>35.039999999999964</v>
      </c>
      <c r="K94" s="9">
        <v>393</v>
      </c>
      <c r="L94" s="6">
        <v>46.326000000000079</v>
      </c>
    </row>
    <row r="95" spans="2:12" x14ac:dyDescent="0.3">
      <c r="B95" s="9">
        <v>94</v>
      </c>
      <c r="C95" s="6">
        <v>12.992000000000013</v>
      </c>
      <c r="E95" s="9">
        <v>194</v>
      </c>
      <c r="F95" s="6">
        <v>23.660000000000025</v>
      </c>
      <c r="H95" s="9">
        <v>294</v>
      </c>
      <c r="I95" s="6">
        <v>35.149999999999963</v>
      </c>
      <c r="K95" s="9">
        <v>394</v>
      </c>
      <c r="L95" s="6">
        <v>46.438000000000081</v>
      </c>
    </row>
    <row r="96" spans="2:12" x14ac:dyDescent="0.3">
      <c r="B96" s="9">
        <v>95</v>
      </c>
      <c r="C96" s="6">
        <v>13.110000000000014</v>
      </c>
      <c r="E96" s="9">
        <v>195</v>
      </c>
      <c r="F96" s="6">
        <v>23.780000000000026</v>
      </c>
      <c r="H96" s="9">
        <v>295</v>
      </c>
      <c r="I96" s="6">
        <v>35.259999999999962</v>
      </c>
      <c r="K96" s="9">
        <v>395</v>
      </c>
      <c r="L96" s="6">
        <v>46.550000000000082</v>
      </c>
    </row>
    <row r="97" spans="2:12" x14ac:dyDescent="0.3">
      <c r="B97" s="9">
        <v>96</v>
      </c>
      <c r="C97" s="6">
        <v>13.208000000000014</v>
      </c>
      <c r="E97" s="9">
        <v>196</v>
      </c>
      <c r="F97" s="6">
        <v>23.892000000000024</v>
      </c>
      <c r="H97" s="9">
        <v>296</v>
      </c>
      <c r="I97" s="6">
        <v>35.37999999999996</v>
      </c>
      <c r="K97" s="9">
        <v>396</v>
      </c>
      <c r="L97" s="6">
        <v>46.662000000000084</v>
      </c>
    </row>
    <row r="98" spans="2:12" x14ac:dyDescent="0.3">
      <c r="B98" s="9">
        <v>97</v>
      </c>
      <c r="C98" s="6">
        <v>13.306000000000015</v>
      </c>
      <c r="E98" s="9">
        <v>197</v>
      </c>
      <c r="F98" s="6">
        <v>24.004000000000023</v>
      </c>
      <c r="H98" s="9">
        <v>297</v>
      </c>
      <c r="I98" s="6">
        <v>35.499999999999957</v>
      </c>
      <c r="K98" s="9">
        <v>397</v>
      </c>
      <c r="L98" s="6">
        <v>46.774000000000086</v>
      </c>
    </row>
    <row r="99" spans="2:12" x14ac:dyDescent="0.3">
      <c r="B99" s="9">
        <v>98</v>
      </c>
      <c r="C99" s="6">
        <v>13.404000000000016</v>
      </c>
      <c r="E99" s="9">
        <v>198</v>
      </c>
      <c r="F99" s="6">
        <v>24.116000000000021</v>
      </c>
      <c r="H99" s="9">
        <v>298</v>
      </c>
      <c r="I99" s="6">
        <v>35.619999999999955</v>
      </c>
      <c r="K99" s="9">
        <v>398</v>
      </c>
      <c r="L99" s="6">
        <v>46.886000000000088</v>
      </c>
    </row>
    <row r="100" spans="2:12" x14ac:dyDescent="0.3">
      <c r="B100" s="9">
        <v>99</v>
      </c>
      <c r="C100" s="6">
        <v>13.502000000000017</v>
      </c>
      <c r="E100" s="9">
        <v>199</v>
      </c>
      <c r="F100" s="6">
        <v>24.228000000000019</v>
      </c>
      <c r="H100" s="9">
        <v>299</v>
      </c>
      <c r="I100" s="6">
        <v>35.739999999999952</v>
      </c>
      <c r="K100" s="9">
        <v>399</v>
      </c>
      <c r="L100" s="6">
        <v>46.99800000000009</v>
      </c>
    </row>
    <row r="101" spans="2:12" x14ac:dyDescent="0.3">
      <c r="B101" s="9">
        <v>100</v>
      </c>
      <c r="C101" s="6">
        <v>13.600000000000017</v>
      </c>
      <c r="E101" s="9">
        <v>200</v>
      </c>
      <c r="F101" s="6">
        <v>24.340000000000018</v>
      </c>
      <c r="H101" s="9">
        <v>300</v>
      </c>
      <c r="I101" s="6">
        <v>35.85999999999995</v>
      </c>
      <c r="K101" s="9">
        <v>400</v>
      </c>
      <c r="L101" s="6">
        <v>47.110000000000092</v>
      </c>
    </row>
    <row r="227" spans="5:5" x14ac:dyDescent="0.3">
      <c r="E227" s="7"/>
    </row>
    <row r="228" spans="5:5" x14ac:dyDescent="0.3">
      <c r="E22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72"/>
  <sheetViews>
    <sheetView showGridLines="0" workbookViewId="0">
      <selection activeCell="I43" sqref="I43"/>
    </sheetView>
  </sheetViews>
  <sheetFormatPr defaultRowHeight="14.4" x14ac:dyDescent="0.3"/>
  <cols>
    <col min="1" max="1" width="1.5546875" customWidth="1"/>
    <col min="2" max="2" width="9.44140625" customWidth="1"/>
    <col min="3" max="9" width="7" customWidth="1"/>
    <col min="10" max="10" width="5.5546875" customWidth="1"/>
    <col min="11" max="11" width="1.44140625" customWidth="1"/>
    <col min="12" max="12" width="4.5546875" customWidth="1"/>
    <col min="13" max="13" width="2.44140625" customWidth="1"/>
    <col min="14" max="14" width="7" customWidth="1"/>
    <col min="15" max="15" width="1.6640625" customWidth="1"/>
    <col min="16" max="16" width="5.33203125" customWidth="1"/>
    <col min="17" max="17" width="2.44140625" customWidth="1"/>
    <col min="18" max="18" width="4.5546875" customWidth="1"/>
    <col min="19" max="19" width="4.44140625" customWidth="1"/>
    <col min="20" max="20" width="2.5546875" customWidth="1"/>
    <col min="21" max="21" width="23.5546875" customWidth="1"/>
  </cols>
  <sheetData>
    <row r="1" spans="2:23" ht="3.6" customHeight="1" x14ac:dyDescent="0.3"/>
    <row r="2" spans="2:23" ht="17.100000000000001" customHeigh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3"/>
      <c r="P2" s="17">
        <v>1</v>
      </c>
      <c r="Q2" s="13"/>
    </row>
    <row r="3" spans="2:23" ht="17.100000000000001" customHeight="1" x14ac:dyDescent="0.3">
      <c r="B3" s="18" t="s">
        <v>1</v>
      </c>
      <c r="C3" s="16"/>
      <c r="D3" s="16"/>
      <c r="E3" s="16"/>
      <c r="F3" s="16"/>
      <c r="G3" s="16"/>
      <c r="H3" s="16"/>
      <c r="I3" s="16"/>
      <c r="J3" s="13"/>
      <c r="K3" s="19">
        <v>1.2050000000000001</v>
      </c>
      <c r="L3" s="13"/>
      <c r="M3" s="15" t="s">
        <v>2</v>
      </c>
      <c r="N3" s="16"/>
      <c r="O3" s="13"/>
      <c r="P3" s="17">
        <v>1199</v>
      </c>
      <c r="Q3" s="13"/>
    </row>
    <row r="4" spans="2:23" ht="6.6" customHeight="1" x14ac:dyDescent="0.3"/>
    <row r="5" spans="2:23" ht="7.2" customHeight="1" x14ac:dyDescent="0.3"/>
    <row r="6" spans="2:23" ht="22.8" x14ac:dyDescent="0.3"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4" t="s">
        <v>11</v>
      </c>
      <c r="K6" s="13"/>
      <c r="L6" s="14" t="s">
        <v>12</v>
      </c>
      <c r="M6" s="13"/>
      <c r="N6" s="1" t="s">
        <v>13</v>
      </c>
      <c r="O6" s="14" t="s">
        <v>14</v>
      </c>
      <c r="P6" s="13"/>
      <c r="Q6" s="14" t="s">
        <v>15</v>
      </c>
      <c r="R6" s="13"/>
      <c r="S6" s="14" t="s">
        <v>16</v>
      </c>
      <c r="T6" s="13"/>
    </row>
    <row r="7" spans="2:23" x14ac:dyDescent="0.3">
      <c r="C7" s="2">
        <v>2.4500000000000002</v>
      </c>
      <c r="D7" s="2">
        <v>2.39</v>
      </c>
      <c r="E7" s="2">
        <v>2.37</v>
      </c>
      <c r="F7" s="2">
        <v>2.2999999999999998</v>
      </c>
      <c r="G7" s="2">
        <v>2.2599999999999998</v>
      </c>
      <c r="H7" s="2">
        <v>2.14</v>
      </c>
      <c r="I7" s="2">
        <v>2.09</v>
      </c>
      <c r="J7" s="12">
        <v>2.0099999999999998</v>
      </c>
      <c r="K7" s="13"/>
      <c r="L7" s="12">
        <v>1.98</v>
      </c>
      <c r="M7" s="13"/>
      <c r="N7" s="2">
        <v>1.93</v>
      </c>
      <c r="O7" s="12">
        <v>1.87</v>
      </c>
      <c r="P7" s="13"/>
      <c r="Q7" s="12">
        <v>1.79</v>
      </c>
      <c r="R7" s="13"/>
      <c r="S7" s="12">
        <v>1.74</v>
      </c>
      <c r="T7" s="13"/>
      <c r="U7" s="4">
        <f>(C7*0.025)+C7</f>
        <v>2.51125</v>
      </c>
      <c r="W7" s="3"/>
    </row>
    <row r="8" spans="2:23" x14ac:dyDescent="0.3">
      <c r="C8" s="2">
        <v>3.14</v>
      </c>
      <c r="D8" s="2">
        <v>3.1</v>
      </c>
      <c r="E8" s="2">
        <v>3.04</v>
      </c>
      <c r="F8" s="2">
        <v>2.92</v>
      </c>
      <c r="G8" s="2">
        <v>2.89</v>
      </c>
      <c r="H8" s="2">
        <v>2.78</v>
      </c>
      <c r="I8" s="2">
        <v>2.74</v>
      </c>
      <c r="J8" s="12">
        <v>2.65</v>
      </c>
      <c r="K8" s="13"/>
      <c r="L8" s="12">
        <v>2.59</v>
      </c>
      <c r="M8" s="13"/>
      <c r="N8" s="2">
        <v>2.4900000000000002</v>
      </c>
      <c r="O8" s="12">
        <v>2.42</v>
      </c>
      <c r="P8" s="13"/>
      <c r="Q8" s="12">
        <v>2.35</v>
      </c>
      <c r="R8" s="13"/>
      <c r="S8" s="12">
        <v>2.29</v>
      </c>
      <c r="T8" s="13"/>
      <c r="U8" s="4">
        <f t="shared" ref="U8:U71" si="0">(C8*0.025)+C8</f>
        <v>3.2185000000000001</v>
      </c>
      <c r="W8" s="3"/>
    </row>
    <row r="9" spans="2:23" x14ac:dyDescent="0.3">
      <c r="C9" s="2">
        <v>3.66</v>
      </c>
      <c r="D9" s="2">
        <v>3.62</v>
      </c>
      <c r="E9" s="2">
        <v>3.54</v>
      </c>
      <c r="F9" s="2">
        <v>3.39</v>
      </c>
      <c r="G9" s="2">
        <v>3.34</v>
      </c>
      <c r="H9" s="2">
        <v>3.24</v>
      </c>
      <c r="I9" s="2">
        <v>3.19</v>
      </c>
      <c r="J9" s="12">
        <v>3.12</v>
      </c>
      <c r="K9" s="13"/>
      <c r="L9" s="12">
        <v>3.02</v>
      </c>
      <c r="M9" s="13"/>
      <c r="N9" s="2">
        <v>2.91</v>
      </c>
      <c r="O9" s="12">
        <v>2.78</v>
      </c>
      <c r="P9" s="13"/>
      <c r="Q9" s="12">
        <v>2.7</v>
      </c>
      <c r="R9" s="13"/>
      <c r="S9" s="12">
        <v>2.63</v>
      </c>
      <c r="T9" s="13"/>
      <c r="U9" s="4">
        <f t="shared" si="0"/>
        <v>3.7515000000000001</v>
      </c>
    </row>
    <row r="10" spans="2:23" x14ac:dyDescent="0.3">
      <c r="C10" s="2">
        <v>3.83</v>
      </c>
      <c r="D10" s="2">
        <v>3.79</v>
      </c>
      <c r="E10" s="2">
        <v>3.69</v>
      </c>
      <c r="F10" s="2">
        <v>3.61</v>
      </c>
      <c r="G10" s="2">
        <v>3.54</v>
      </c>
      <c r="H10" s="2">
        <v>3.42</v>
      </c>
      <c r="I10" s="2">
        <v>3.34</v>
      </c>
      <c r="J10" s="12">
        <v>3.25</v>
      </c>
      <c r="K10" s="13"/>
      <c r="L10" s="12">
        <v>3.19</v>
      </c>
      <c r="M10" s="13"/>
      <c r="N10" s="2">
        <v>3.08</v>
      </c>
      <c r="O10" s="12">
        <v>2.92</v>
      </c>
      <c r="P10" s="13"/>
      <c r="Q10" s="12">
        <v>2.86</v>
      </c>
      <c r="R10" s="13"/>
      <c r="S10" s="12">
        <v>2.77</v>
      </c>
      <c r="T10" s="13"/>
      <c r="U10" s="4">
        <f t="shared" si="0"/>
        <v>3.9257499999999999</v>
      </c>
    </row>
    <row r="11" spans="2:23" x14ac:dyDescent="0.3">
      <c r="C11" s="2">
        <v>4.5199999999999996</v>
      </c>
      <c r="D11" s="2">
        <v>4.46</v>
      </c>
      <c r="E11" s="2">
        <v>4.3899999999999997</v>
      </c>
      <c r="F11" s="2">
        <v>4.25</v>
      </c>
      <c r="G11" s="2">
        <v>4.1399999999999997</v>
      </c>
      <c r="H11" s="2">
        <v>4.03</v>
      </c>
      <c r="I11" s="2">
        <v>3.94</v>
      </c>
      <c r="J11" s="12">
        <v>3.82</v>
      </c>
      <c r="K11" s="13"/>
      <c r="L11" s="12">
        <v>3.7</v>
      </c>
      <c r="M11" s="13"/>
      <c r="N11" s="2">
        <v>3.62</v>
      </c>
      <c r="O11" s="12">
        <v>3.49</v>
      </c>
      <c r="P11" s="13"/>
      <c r="Q11" s="12">
        <v>3.34</v>
      </c>
      <c r="R11" s="13"/>
      <c r="S11" s="12">
        <v>3.24</v>
      </c>
      <c r="T11" s="13"/>
      <c r="U11" s="4">
        <f t="shared" si="0"/>
        <v>4.6329999999999991</v>
      </c>
    </row>
    <row r="12" spans="2:23" x14ac:dyDescent="0.3">
      <c r="C12" s="2">
        <v>5.07</v>
      </c>
      <c r="D12" s="2">
        <v>4.96</v>
      </c>
      <c r="E12" s="2">
        <v>4.9000000000000004</v>
      </c>
      <c r="F12" s="2">
        <v>4.75</v>
      </c>
      <c r="G12" s="2">
        <v>4.63</v>
      </c>
      <c r="H12" s="2">
        <v>4.5</v>
      </c>
      <c r="I12" s="2">
        <v>4.4000000000000004</v>
      </c>
      <c r="J12" s="12">
        <v>4.29</v>
      </c>
      <c r="K12" s="13"/>
      <c r="L12" s="12">
        <v>4.17</v>
      </c>
      <c r="M12" s="13"/>
      <c r="N12" s="2">
        <v>4.05</v>
      </c>
      <c r="O12" s="12">
        <v>3.88</v>
      </c>
      <c r="P12" s="13"/>
      <c r="Q12" s="12">
        <v>3.74</v>
      </c>
      <c r="R12" s="13"/>
      <c r="S12" s="12">
        <v>3.64</v>
      </c>
      <c r="T12" s="13"/>
      <c r="U12" s="4">
        <f t="shared" si="0"/>
        <v>5.1967500000000006</v>
      </c>
    </row>
    <row r="13" spans="2:23" x14ac:dyDescent="0.3">
      <c r="C13" s="2">
        <v>5.62</v>
      </c>
      <c r="D13" s="2">
        <v>5.52</v>
      </c>
      <c r="E13" s="2">
        <v>5.41</v>
      </c>
      <c r="F13" s="2">
        <v>5.24</v>
      </c>
      <c r="G13" s="2">
        <v>5.15</v>
      </c>
      <c r="H13" s="2">
        <v>4.9800000000000004</v>
      </c>
      <c r="I13" s="2">
        <v>4.8899999999999997</v>
      </c>
      <c r="J13" s="12">
        <v>4.76</v>
      </c>
      <c r="K13" s="13"/>
      <c r="L13" s="12">
        <v>4.6100000000000003</v>
      </c>
      <c r="M13" s="13"/>
      <c r="N13" s="2">
        <v>4.49</v>
      </c>
      <c r="O13" s="12">
        <v>4.3099999999999996</v>
      </c>
      <c r="P13" s="13"/>
      <c r="Q13" s="12">
        <v>4.1399999999999997</v>
      </c>
      <c r="R13" s="13"/>
      <c r="S13" s="12">
        <v>4.03</v>
      </c>
      <c r="T13" s="13"/>
      <c r="U13" s="4">
        <f t="shared" si="0"/>
        <v>5.7605000000000004</v>
      </c>
    </row>
    <row r="14" spans="2:23" x14ac:dyDescent="0.3">
      <c r="C14" s="2">
        <v>6.15</v>
      </c>
      <c r="D14" s="2">
        <v>6.04</v>
      </c>
      <c r="E14" s="2">
        <v>5.93</v>
      </c>
      <c r="F14" s="2">
        <v>5.76</v>
      </c>
      <c r="G14" s="2">
        <v>5.63</v>
      </c>
      <c r="H14" s="2">
        <v>5.45</v>
      </c>
      <c r="I14" s="2">
        <v>5.35</v>
      </c>
      <c r="J14" s="12">
        <v>5.19</v>
      </c>
      <c r="K14" s="13"/>
      <c r="L14" s="12">
        <v>5.05</v>
      </c>
      <c r="M14" s="13"/>
      <c r="N14" s="2">
        <v>4.91</v>
      </c>
      <c r="O14" s="12">
        <v>4.6900000000000004</v>
      </c>
      <c r="P14" s="13"/>
      <c r="Q14" s="12">
        <v>4.5199999999999996</v>
      </c>
      <c r="R14" s="13"/>
      <c r="S14" s="12">
        <v>4.42</v>
      </c>
      <c r="T14" s="13"/>
      <c r="U14" s="4">
        <f t="shared" si="0"/>
        <v>6.30375</v>
      </c>
    </row>
    <row r="15" spans="2:23" x14ac:dyDescent="0.3">
      <c r="C15" s="2">
        <v>6.69</v>
      </c>
      <c r="D15" s="2">
        <v>6.61</v>
      </c>
      <c r="E15" s="2">
        <v>6.48</v>
      </c>
      <c r="F15" s="2">
        <v>6.24</v>
      </c>
      <c r="G15" s="2">
        <v>6.12</v>
      </c>
      <c r="H15" s="2">
        <v>5.97</v>
      </c>
      <c r="I15" s="2">
        <v>5.79</v>
      </c>
      <c r="J15" s="12">
        <v>5.65</v>
      </c>
      <c r="K15" s="13"/>
      <c r="L15" s="12">
        <v>5.5</v>
      </c>
      <c r="M15" s="13"/>
      <c r="N15" s="2">
        <v>5.35</v>
      </c>
      <c r="O15" s="12">
        <v>5.1100000000000003</v>
      </c>
      <c r="P15" s="13"/>
      <c r="Q15" s="12">
        <v>4.93</v>
      </c>
      <c r="R15" s="13"/>
      <c r="S15" s="12">
        <v>4.79</v>
      </c>
      <c r="T15" s="13"/>
      <c r="U15" s="4">
        <f t="shared" si="0"/>
        <v>6.8572500000000005</v>
      </c>
    </row>
    <row r="16" spans="2:23" x14ac:dyDescent="0.3">
      <c r="C16" s="2">
        <v>7.21</v>
      </c>
      <c r="D16" s="2">
        <v>7.07</v>
      </c>
      <c r="E16" s="2">
        <v>6.96</v>
      </c>
      <c r="F16" s="2">
        <v>6.75</v>
      </c>
      <c r="G16" s="2">
        <v>6.63</v>
      </c>
      <c r="H16" s="2">
        <v>6.42</v>
      </c>
      <c r="I16" s="2">
        <v>6.24</v>
      </c>
      <c r="J16" s="12">
        <v>6.1</v>
      </c>
      <c r="K16" s="13"/>
      <c r="L16" s="12">
        <v>5.95</v>
      </c>
      <c r="M16" s="13"/>
      <c r="N16" s="2">
        <v>5.74</v>
      </c>
      <c r="O16" s="12">
        <v>5.52</v>
      </c>
      <c r="P16" s="13"/>
      <c r="Q16" s="12">
        <v>5.33</v>
      </c>
      <c r="R16" s="13"/>
      <c r="S16" s="12">
        <v>5.15</v>
      </c>
      <c r="T16" s="13"/>
      <c r="U16" s="4">
        <f t="shared" si="0"/>
        <v>7.39025</v>
      </c>
    </row>
    <row r="17" spans="3:21" x14ac:dyDescent="0.3">
      <c r="C17" s="2">
        <v>7.72</v>
      </c>
      <c r="D17" s="2">
        <v>7.61</v>
      </c>
      <c r="E17" s="2">
        <v>7.45</v>
      </c>
      <c r="F17" s="2">
        <v>7.25</v>
      </c>
      <c r="G17" s="2">
        <v>7.07</v>
      </c>
      <c r="H17" s="2">
        <v>6.88</v>
      </c>
      <c r="I17" s="2">
        <v>6.71</v>
      </c>
      <c r="J17" s="12">
        <v>6.56</v>
      </c>
      <c r="K17" s="13"/>
      <c r="L17" s="12">
        <v>6.36</v>
      </c>
      <c r="M17" s="13"/>
      <c r="N17" s="2">
        <v>6.16</v>
      </c>
      <c r="O17" s="12">
        <v>5.88</v>
      </c>
      <c r="P17" s="13"/>
      <c r="Q17" s="12">
        <v>5.7</v>
      </c>
      <c r="R17" s="13"/>
      <c r="S17" s="12">
        <v>5.56</v>
      </c>
      <c r="T17" s="13"/>
      <c r="U17" s="4">
        <f t="shared" si="0"/>
        <v>7.9129999999999994</v>
      </c>
    </row>
    <row r="18" spans="3:21" x14ac:dyDescent="0.3">
      <c r="C18" s="2">
        <v>8.26</v>
      </c>
      <c r="D18" s="2">
        <v>8.08</v>
      </c>
      <c r="E18" s="2">
        <v>7.92</v>
      </c>
      <c r="F18" s="2">
        <v>7.71</v>
      </c>
      <c r="G18" s="2">
        <v>7.52</v>
      </c>
      <c r="H18" s="2">
        <v>7.33</v>
      </c>
      <c r="I18" s="2">
        <v>7.12</v>
      </c>
      <c r="J18" s="12">
        <v>6.96</v>
      </c>
      <c r="K18" s="13"/>
      <c r="L18" s="12">
        <v>6.77</v>
      </c>
      <c r="M18" s="13"/>
      <c r="N18" s="2">
        <v>6.59</v>
      </c>
      <c r="O18" s="12">
        <v>6.28</v>
      </c>
      <c r="P18" s="13"/>
      <c r="Q18" s="12">
        <v>6.08</v>
      </c>
      <c r="R18" s="13"/>
      <c r="S18" s="12">
        <v>5.88</v>
      </c>
      <c r="T18" s="13"/>
      <c r="U18" s="4">
        <f t="shared" si="0"/>
        <v>8.4664999999999999</v>
      </c>
    </row>
    <row r="19" spans="3:21" x14ac:dyDescent="0.3">
      <c r="C19" s="2">
        <v>8.74</v>
      </c>
      <c r="D19" s="2">
        <v>8.6</v>
      </c>
      <c r="E19" s="2">
        <v>8.39</v>
      </c>
      <c r="F19" s="2">
        <v>8.1999999999999993</v>
      </c>
      <c r="G19" s="2">
        <v>8.02</v>
      </c>
      <c r="H19" s="2">
        <v>7.79</v>
      </c>
      <c r="I19" s="2">
        <v>7.57</v>
      </c>
      <c r="J19" s="12">
        <v>7.4</v>
      </c>
      <c r="K19" s="13"/>
      <c r="L19" s="12">
        <v>7.18</v>
      </c>
      <c r="M19" s="13"/>
      <c r="N19" s="2">
        <v>6.96</v>
      </c>
      <c r="O19" s="12">
        <v>6.7</v>
      </c>
      <c r="P19" s="13"/>
      <c r="Q19" s="12">
        <v>6.48</v>
      </c>
      <c r="R19" s="13"/>
      <c r="S19" s="12">
        <v>6.25</v>
      </c>
      <c r="T19" s="13"/>
      <c r="U19" s="4">
        <f t="shared" si="0"/>
        <v>8.9585000000000008</v>
      </c>
    </row>
    <row r="20" spans="3:21" x14ac:dyDescent="0.3">
      <c r="C20" s="2">
        <v>9.23</v>
      </c>
      <c r="D20" s="2">
        <v>9.1300000000000008</v>
      </c>
      <c r="E20" s="2">
        <v>8.9</v>
      </c>
      <c r="F20" s="2">
        <v>8.68</v>
      </c>
      <c r="G20" s="2">
        <v>8.5</v>
      </c>
      <c r="H20" s="2">
        <v>8.24</v>
      </c>
      <c r="I20" s="2">
        <v>8.02</v>
      </c>
      <c r="J20" s="12">
        <v>7.84</v>
      </c>
      <c r="K20" s="13"/>
      <c r="L20" s="12">
        <v>7.6</v>
      </c>
      <c r="M20" s="13"/>
      <c r="N20" s="2">
        <v>7.39</v>
      </c>
      <c r="O20" s="12">
        <v>7.06</v>
      </c>
      <c r="P20" s="13"/>
      <c r="Q20" s="12">
        <v>6.85</v>
      </c>
      <c r="R20" s="13"/>
      <c r="S20" s="12">
        <v>6.65</v>
      </c>
      <c r="T20" s="13"/>
      <c r="U20" s="4">
        <f t="shared" si="0"/>
        <v>9.4607500000000009</v>
      </c>
    </row>
    <row r="21" spans="3:21" x14ac:dyDescent="0.3">
      <c r="C21" s="2">
        <v>9.74</v>
      </c>
      <c r="D21" s="2">
        <v>9.6</v>
      </c>
      <c r="E21" s="2">
        <v>9.42</v>
      </c>
      <c r="F21" s="2">
        <v>9.14</v>
      </c>
      <c r="G21" s="2">
        <v>8.92</v>
      </c>
      <c r="H21" s="2">
        <v>8.69</v>
      </c>
      <c r="I21" s="2">
        <v>8.44</v>
      </c>
      <c r="J21" s="12">
        <v>8.2799999999999994</v>
      </c>
      <c r="K21" s="13"/>
      <c r="L21" s="12">
        <v>8</v>
      </c>
      <c r="M21" s="13"/>
      <c r="N21" s="2">
        <v>7.79</v>
      </c>
      <c r="O21" s="12">
        <v>7.46</v>
      </c>
      <c r="P21" s="13"/>
      <c r="Q21" s="12">
        <v>7.19</v>
      </c>
      <c r="R21" s="13"/>
      <c r="S21" s="12">
        <v>6.98</v>
      </c>
      <c r="T21" s="13"/>
      <c r="U21" s="4">
        <f t="shared" si="0"/>
        <v>9.9834999999999994</v>
      </c>
    </row>
    <row r="22" spans="3:21" x14ac:dyDescent="0.3">
      <c r="C22" s="2">
        <v>10.220000000000001</v>
      </c>
      <c r="D22" s="2">
        <v>10.08</v>
      </c>
      <c r="E22" s="2">
        <v>9.91</v>
      </c>
      <c r="F22" s="2">
        <v>9.6</v>
      </c>
      <c r="G22" s="2">
        <v>9.3699999999999992</v>
      </c>
      <c r="H22" s="2">
        <v>9.14</v>
      </c>
      <c r="I22" s="2">
        <v>8.86</v>
      </c>
      <c r="J22" s="12">
        <v>8.6999999999999993</v>
      </c>
      <c r="K22" s="13"/>
      <c r="L22" s="12">
        <v>8.42</v>
      </c>
      <c r="M22" s="13"/>
      <c r="N22" s="2">
        <v>8.17</v>
      </c>
      <c r="O22" s="12">
        <v>7.84</v>
      </c>
      <c r="P22" s="13"/>
      <c r="Q22" s="12">
        <v>7.55</v>
      </c>
      <c r="R22" s="13"/>
      <c r="S22" s="12">
        <v>7.38</v>
      </c>
      <c r="T22" s="13"/>
      <c r="U22" s="4">
        <f t="shared" si="0"/>
        <v>10.4755</v>
      </c>
    </row>
    <row r="23" spans="3:21" x14ac:dyDescent="0.3">
      <c r="C23" s="2">
        <v>10.75</v>
      </c>
      <c r="D23" s="2">
        <v>10.55</v>
      </c>
      <c r="E23" s="2">
        <v>10.38</v>
      </c>
      <c r="F23" s="2">
        <v>10.050000000000001</v>
      </c>
      <c r="G23" s="2">
        <v>9.83</v>
      </c>
      <c r="H23" s="2">
        <v>9.57</v>
      </c>
      <c r="I23" s="2">
        <v>9.2899999999999991</v>
      </c>
      <c r="J23" s="12">
        <v>9.1199999999999992</v>
      </c>
      <c r="K23" s="13"/>
      <c r="L23" s="12">
        <v>8.7899999999999991</v>
      </c>
      <c r="M23" s="13"/>
      <c r="N23" s="2">
        <v>8.57</v>
      </c>
      <c r="O23" s="12">
        <v>8.23</v>
      </c>
      <c r="P23" s="13"/>
      <c r="Q23" s="12">
        <v>7.92</v>
      </c>
      <c r="R23" s="13"/>
      <c r="S23" s="12">
        <v>7.69</v>
      </c>
      <c r="T23" s="13"/>
      <c r="U23" s="4">
        <f t="shared" si="0"/>
        <v>11.018750000000001</v>
      </c>
    </row>
    <row r="24" spans="3:21" x14ac:dyDescent="0.3">
      <c r="C24" s="2">
        <v>11.25</v>
      </c>
      <c r="D24" s="2">
        <v>11.05</v>
      </c>
      <c r="E24" s="2">
        <v>10.89</v>
      </c>
      <c r="F24" s="2">
        <v>10.5</v>
      </c>
      <c r="G24" s="2">
        <v>10.31</v>
      </c>
      <c r="H24" s="2">
        <v>10.01</v>
      </c>
      <c r="I24" s="2">
        <v>9.73</v>
      </c>
      <c r="J24" s="12">
        <v>9.5399999999999991</v>
      </c>
      <c r="K24" s="13"/>
      <c r="L24" s="12">
        <v>9.2100000000000009</v>
      </c>
      <c r="M24" s="13"/>
      <c r="N24" s="2">
        <v>8.9499999999999993</v>
      </c>
      <c r="O24" s="12">
        <v>8.6199999999999992</v>
      </c>
      <c r="P24" s="13"/>
      <c r="Q24" s="12">
        <v>8.2899999999999991</v>
      </c>
      <c r="R24" s="13"/>
      <c r="S24" s="12">
        <v>8.0399999999999991</v>
      </c>
      <c r="T24" s="13"/>
      <c r="U24" s="4">
        <f t="shared" si="0"/>
        <v>11.53125</v>
      </c>
    </row>
    <row r="25" spans="3:21" x14ac:dyDescent="0.3">
      <c r="C25" s="2">
        <v>11.76</v>
      </c>
      <c r="D25" s="2">
        <v>11.5</v>
      </c>
      <c r="E25" s="2">
        <v>11.32</v>
      </c>
      <c r="F25" s="2">
        <v>10.96</v>
      </c>
      <c r="G25" s="2">
        <v>10.75</v>
      </c>
      <c r="H25" s="2">
        <v>10.46</v>
      </c>
      <c r="I25" s="2">
        <v>10.119999999999999</v>
      </c>
      <c r="J25" s="12">
        <v>9.93</v>
      </c>
      <c r="K25" s="13"/>
      <c r="L25" s="12">
        <v>9.61</v>
      </c>
      <c r="M25" s="13"/>
      <c r="N25" s="2">
        <v>9.34</v>
      </c>
      <c r="O25" s="12">
        <v>8.9499999999999993</v>
      </c>
      <c r="P25" s="13"/>
      <c r="Q25" s="12">
        <v>8.68</v>
      </c>
      <c r="R25" s="13"/>
      <c r="S25" s="12">
        <v>8.36</v>
      </c>
      <c r="T25" s="13"/>
      <c r="U25" s="4">
        <f t="shared" si="0"/>
        <v>12.054</v>
      </c>
    </row>
    <row r="26" spans="3:21" x14ac:dyDescent="0.3">
      <c r="C26" s="2">
        <v>12.22</v>
      </c>
      <c r="D26" s="2">
        <v>11.99</v>
      </c>
      <c r="E26" s="2">
        <v>11.8</v>
      </c>
      <c r="F26" s="2">
        <v>11.4</v>
      </c>
      <c r="G26" s="2">
        <v>11.21</v>
      </c>
      <c r="H26" s="2">
        <v>10.91</v>
      </c>
      <c r="I26" s="2">
        <v>10.56</v>
      </c>
      <c r="J26" s="12">
        <v>10.36</v>
      </c>
      <c r="K26" s="13"/>
      <c r="L26" s="12">
        <v>10.050000000000001</v>
      </c>
      <c r="M26" s="13"/>
      <c r="N26" s="2">
        <v>9.6999999999999993</v>
      </c>
      <c r="O26" s="12">
        <v>9.33</v>
      </c>
      <c r="P26" s="13"/>
      <c r="Q26" s="12">
        <v>9.02</v>
      </c>
      <c r="R26" s="13"/>
      <c r="S26" s="12">
        <v>8.75</v>
      </c>
      <c r="T26" s="13"/>
      <c r="U26" s="4">
        <f t="shared" si="0"/>
        <v>12.525500000000001</v>
      </c>
    </row>
    <row r="27" spans="3:21" x14ac:dyDescent="0.3">
      <c r="C27" s="2">
        <v>12.7</v>
      </c>
      <c r="D27" s="2">
        <v>12.51</v>
      </c>
      <c r="E27" s="2">
        <v>12.26</v>
      </c>
      <c r="F27" s="2">
        <v>11.86</v>
      </c>
      <c r="G27" s="2">
        <v>11.66</v>
      </c>
      <c r="H27" s="2">
        <v>11.32</v>
      </c>
      <c r="I27" s="2">
        <v>10.99</v>
      </c>
      <c r="J27" s="12">
        <v>10.77</v>
      </c>
      <c r="K27" s="13"/>
      <c r="L27" s="12">
        <v>10.46</v>
      </c>
      <c r="M27" s="13"/>
      <c r="N27" s="2">
        <v>10.09</v>
      </c>
      <c r="O27" s="12">
        <v>9.69</v>
      </c>
      <c r="P27" s="13"/>
      <c r="Q27" s="12">
        <v>9.3699999999999992</v>
      </c>
      <c r="R27" s="13"/>
      <c r="S27" s="12">
        <v>9.1199999999999992</v>
      </c>
      <c r="T27" s="13"/>
      <c r="U27" s="4">
        <f t="shared" si="0"/>
        <v>13.0175</v>
      </c>
    </row>
    <row r="28" spans="3:21" x14ac:dyDescent="0.3">
      <c r="C28" s="2">
        <v>13.15</v>
      </c>
      <c r="D28" s="2">
        <v>12.98</v>
      </c>
      <c r="E28" s="2">
        <v>12.7</v>
      </c>
      <c r="F28" s="2">
        <v>12.3</v>
      </c>
      <c r="G28" s="2">
        <v>12.06</v>
      </c>
      <c r="H28" s="2">
        <v>11.75</v>
      </c>
      <c r="I28" s="2">
        <v>11.4</v>
      </c>
      <c r="J28" s="12">
        <v>11.15</v>
      </c>
      <c r="K28" s="13"/>
      <c r="L28" s="12">
        <v>10.87</v>
      </c>
      <c r="M28" s="13"/>
      <c r="N28" s="2">
        <v>10.5</v>
      </c>
      <c r="O28" s="12">
        <v>10.06</v>
      </c>
      <c r="P28" s="13"/>
      <c r="Q28" s="12">
        <v>9.7100000000000009</v>
      </c>
      <c r="R28" s="13"/>
      <c r="S28" s="12">
        <v>9.44</v>
      </c>
      <c r="T28" s="13"/>
      <c r="U28" s="4">
        <f t="shared" si="0"/>
        <v>13.47875</v>
      </c>
    </row>
    <row r="29" spans="3:21" x14ac:dyDescent="0.3">
      <c r="C29" s="2">
        <v>13.63</v>
      </c>
      <c r="D29" s="2">
        <v>13.45</v>
      </c>
      <c r="E29" s="2">
        <v>13.15</v>
      </c>
      <c r="F29" s="2">
        <v>12.74</v>
      </c>
      <c r="G29" s="2">
        <v>12.54</v>
      </c>
      <c r="H29" s="2">
        <v>12.17</v>
      </c>
      <c r="I29" s="2">
        <v>11.84</v>
      </c>
      <c r="J29" s="12">
        <v>11.53</v>
      </c>
      <c r="K29" s="13"/>
      <c r="L29" s="12">
        <v>11.24</v>
      </c>
      <c r="M29" s="13"/>
      <c r="N29" s="2">
        <v>10.92</v>
      </c>
      <c r="O29" s="12">
        <v>10.47</v>
      </c>
      <c r="P29" s="13"/>
      <c r="Q29" s="12">
        <v>10.06</v>
      </c>
      <c r="R29" s="13"/>
      <c r="S29" s="12">
        <v>9.77</v>
      </c>
      <c r="T29" s="13"/>
      <c r="U29" s="4">
        <f t="shared" si="0"/>
        <v>13.970750000000001</v>
      </c>
    </row>
    <row r="30" spans="3:21" x14ac:dyDescent="0.3">
      <c r="C30" s="2">
        <v>14.13</v>
      </c>
      <c r="D30" s="2">
        <v>13.92</v>
      </c>
      <c r="E30" s="2">
        <v>13.63</v>
      </c>
      <c r="F30" s="2">
        <v>13.2</v>
      </c>
      <c r="G30" s="2">
        <v>12.99</v>
      </c>
      <c r="H30" s="2">
        <v>12.59</v>
      </c>
      <c r="I30" s="2">
        <v>12.27</v>
      </c>
      <c r="J30" s="12">
        <v>11.95</v>
      </c>
      <c r="K30" s="13"/>
      <c r="L30" s="12">
        <v>11.65</v>
      </c>
      <c r="M30" s="13"/>
      <c r="N30" s="2">
        <v>11.32</v>
      </c>
      <c r="O30" s="12">
        <v>10.84</v>
      </c>
      <c r="P30" s="13"/>
      <c r="Q30" s="12">
        <v>10.47</v>
      </c>
      <c r="R30" s="13"/>
      <c r="S30" s="12">
        <v>10.11</v>
      </c>
      <c r="T30" s="13"/>
      <c r="U30" s="4">
        <f t="shared" si="0"/>
        <v>14.483250000000002</v>
      </c>
    </row>
    <row r="31" spans="3:21" x14ac:dyDescent="0.3">
      <c r="C31" s="2">
        <v>14.6</v>
      </c>
      <c r="D31" s="2">
        <v>14.39</v>
      </c>
      <c r="E31" s="2">
        <v>14.09</v>
      </c>
      <c r="F31" s="2">
        <v>13.64</v>
      </c>
      <c r="G31" s="2">
        <v>13.4</v>
      </c>
      <c r="H31" s="2">
        <v>13.01</v>
      </c>
      <c r="I31" s="2">
        <v>12.68</v>
      </c>
      <c r="J31" s="12">
        <v>12.37</v>
      </c>
      <c r="K31" s="13"/>
      <c r="L31" s="12">
        <v>11.98</v>
      </c>
      <c r="M31" s="13"/>
      <c r="N31" s="2">
        <v>11.67</v>
      </c>
      <c r="O31" s="12">
        <v>11.19</v>
      </c>
      <c r="P31" s="13"/>
      <c r="Q31" s="12">
        <v>10.82</v>
      </c>
      <c r="R31" s="13"/>
      <c r="S31" s="12">
        <v>10.49</v>
      </c>
      <c r="T31" s="13"/>
      <c r="U31" s="4">
        <f t="shared" si="0"/>
        <v>14.965</v>
      </c>
    </row>
    <row r="32" spans="3:21" x14ac:dyDescent="0.3">
      <c r="C32" s="2">
        <v>15.09</v>
      </c>
      <c r="D32" s="2">
        <v>14.85</v>
      </c>
      <c r="E32" s="2">
        <v>14.54</v>
      </c>
      <c r="F32" s="2">
        <v>14.12</v>
      </c>
      <c r="G32" s="2">
        <v>13.84</v>
      </c>
      <c r="H32" s="2">
        <v>13.44</v>
      </c>
      <c r="I32" s="2">
        <v>13.08</v>
      </c>
      <c r="J32" s="12">
        <v>12.76</v>
      </c>
      <c r="K32" s="13"/>
      <c r="L32" s="12">
        <v>12.4</v>
      </c>
      <c r="M32" s="13"/>
      <c r="N32" s="2">
        <v>12</v>
      </c>
      <c r="O32" s="12">
        <v>11.53</v>
      </c>
      <c r="P32" s="13"/>
      <c r="Q32" s="12">
        <v>11.14</v>
      </c>
      <c r="R32" s="13"/>
      <c r="S32" s="12">
        <v>10.83</v>
      </c>
      <c r="T32" s="13"/>
      <c r="U32" s="4">
        <f t="shared" si="0"/>
        <v>15.46725</v>
      </c>
    </row>
    <row r="33" spans="3:21" x14ac:dyDescent="0.3">
      <c r="C33" s="2">
        <v>15.58</v>
      </c>
      <c r="D33" s="2">
        <v>15.3</v>
      </c>
      <c r="E33" s="2">
        <v>15</v>
      </c>
      <c r="F33" s="2">
        <v>14.52</v>
      </c>
      <c r="G33" s="2">
        <v>14.28</v>
      </c>
      <c r="H33" s="2">
        <v>13.84</v>
      </c>
      <c r="I33" s="2">
        <v>13.52</v>
      </c>
      <c r="J33" s="12">
        <v>13.17</v>
      </c>
      <c r="K33" s="13"/>
      <c r="L33" s="12">
        <v>12.76</v>
      </c>
      <c r="M33" s="13"/>
      <c r="N33" s="2">
        <v>12.38</v>
      </c>
      <c r="O33" s="12">
        <v>11.88</v>
      </c>
      <c r="P33" s="13"/>
      <c r="Q33" s="12">
        <v>11.46</v>
      </c>
      <c r="R33" s="13"/>
      <c r="S33" s="12">
        <v>11.11</v>
      </c>
      <c r="T33" s="13"/>
      <c r="U33" s="4">
        <f t="shared" si="0"/>
        <v>15.9695</v>
      </c>
    </row>
    <row r="34" spans="3:21" x14ac:dyDescent="0.3">
      <c r="C34" s="2">
        <v>16.04</v>
      </c>
      <c r="D34" s="2">
        <v>15.77</v>
      </c>
      <c r="E34" s="2">
        <v>15.47</v>
      </c>
      <c r="F34" s="2">
        <v>14.99</v>
      </c>
      <c r="G34" s="2">
        <v>14.71</v>
      </c>
      <c r="H34" s="2">
        <v>14.28</v>
      </c>
      <c r="I34" s="2">
        <v>13.92</v>
      </c>
      <c r="J34" s="12">
        <v>13.58</v>
      </c>
      <c r="K34" s="13"/>
      <c r="L34" s="12">
        <v>13.15</v>
      </c>
      <c r="M34" s="13"/>
      <c r="N34" s="2">
        <v>12.76</v>
      </c>
      <c r="O34" s="12">
        <v>12.29</v>
      </c>
      <c r="P34" s="13"/>
      <c r="Q34" s="12">
        <v>11.84</v>
      </c>
      <c r="R34" s="13"/>
      <c r="S34" s="12">
        <v>11.45</v>
      </c>
      <c r="T34" s="13"/>
      <c r="U34" s="4">
        <f t="shared" si="0"/>
        <v>16.440999999999999</v>
      </c>
    </row>
    <row r="35" spans="3:21" x14ac:dyDescent="0.3">
      <c r="C35" s="2">
        <v>16.489999999999998</v>
      </c>
      <c r="D35" s="2">
        <v>16.22</v>
      </c>
      <c r="E35" s="2">
        <v>15.91</v>
      </c>
      <c r="F35" s="2">
        <v>15.43</v>
      </c>
      <c r="G35" s="2">
        <v>15.12</v>
      </c>
      <c r="H35" s="2">
        <v>14.65</v>
      </c>
      <c r="I35" s="2">
        <v>14.31</v>
      </c>
      <c r="J35" s="12">
        <v>13.97</v>
      </c>
      <c r="K35" s="13"/>
      <c r="L35" s="12">
        <v>13.56</v>
      </c>
      <c r="M35" s="13"/>
      <c r="N35" s="2">
        <v>13.14</v>
      </c>
      <c r="O35" s="12">
        <v>12.64</v>
      </c>
      <c r="P35" s="13"/>
      <c r="Q35" s="12">
        <v>12.2</v>
      </c>
      <c r="R35" s="13"/>
      <c r="S35" s="12">
        <v>11.82</v>
      </c>
      <c r="T35" s="13"/>
      <c r="U35" s="4">
        <f t="shared" si="0"/>
        <v>16.902249999999999</v>
      </c>
    </row>
    <row r="36" spans="3:21" x14ac:dyDescent="0.3">
      <c r="C36" s="2">
        <v>16.97</v>
      </c>
      <c r="D36" s="2">
        <v>16.75</v>
      </c>
      <c r="E36" s="2">
        <v>16.350000000000001</v>
      </c>
      <c r="F36" s="2">
        <v>15.91</v>
      </c>
      <c r="G36" s="2">
        <v>15.59</v>
      </c>
      <c r="H36" s="2">
        <v>15.12</v>
      </c>
      <c r="I36" s="2">
        <v>14.74</v>
      </c>
      <c r="J36" s="12">
        <v>14.38</v>
      </c>
      <c r="K36" s="13"/>
      <c r="L36" s="12">
        <v>13.95</v>
      </c>
      <c r="M36" s="13"/>
      <c r="N36" s="2">
        <v>13.55</v>
      </c>
      <c r="O36" s="12">
        <v>13.02</v>
      </c>
      <c r="P36" s="13"/>
      <c r="Q36" s="12">
        <v>12.55</v>
      </c>
      <c r="R36" s="13"/>
      <c r="S36" s="12">
        <v>12.19</v>
      </c>
      <c r="T36" s="13"/>
      <c r="U36" s="4">
        <f t="shared" si="0"/>
        <v>17.39425</v>
      </c>
    </row>
    <row r="37" spans="3:21" x14ac:dyDescent="0.3">
      <c r="C37" s="2">
        <v>17.45</v>
      </c>
      <c r="D37" s="2">
        <v>17.170000000000002</v>
      </c>
      <c r="E37" s="2">
        <v>16.84</v>
      </c>
      <c r="F37" s="2">
        <v>16.309999999999999</v>
      </c>
      <c r="G37" s="2">
        <v>16.02</v>
      </c>
      <c r="H37" s="2">
        <v>15.49</v>
      </c>
      <c r="I37" s="2">
        <v>15.14</v>
      </c>
      <c r="J37" s="12">
        <v>14.78</v>
      </c>
      <c r="K37" s="13"/>
      <c r="L37" s="12">
        <v>14.34</v>
      </c>
      <c r="M37" s="13"/>
      <c r="N37" s="2">
        <v>13.91</v>
      </c>
      <c r="O37" s="12">
        <v>13.33</v>
      </c>
      <c r="P37" s="13"/>
      <c r="Q37" s="12">
        <v>12.87</v>
      </c>
      <c r="R37" s="13"/>
      <c r="S37" s="12">
        <v>12.51</v>
      </c>
      <c r="T37" s="13"/>
      <c r="U37" s="4">
        <f t="shared" si="0"/>
        <v>17.88625</v>
      </c>
    </row>
    <row r="38" spans="3:21" x14ac:dyDescent="0.3">
      <c r="C38" s="2">
        <v>17.920000000000002</v>
      </c>
      <c r="D38" s="2">
        <v>17.64</v>
      </c>
      <c r="E38" s="2">
        <v>17.27</v>
      </c>
      <c r="F38" s="2">
        <v>16.77</v>
      </c>
      <c r="G38" s="2">
        <v>16.399999999999999</v>
      </c>
      <c r="H38" s="2">
        <v>15.93</v>
      </c>
      <c r="I38" s="2">
        <v>15.51</v>
      </c>
      <c r="J38" s="12">
        <v>15.17</v>
      </c>
      <c r="K38" s="13"/>
      <c r="L38" s="12">
        <v>14.73</v>
      </c>
      <c r="M38" s="13"/>
      <c r="N38" s="2">
        <v>14.28</v>
      </c>
      <c r="O38" s="12">
        <v>13.7</v>
      </c>
      <c r="P38" s="13"/>
      <c r="Q38" s="12">
        <v>13.17</v>
      </c>
      <c r="R38" s="13"/>
      <c r="S38" s="12">
        <v>12.82</v>
      </c>
      <c r="T38" s="13"/>
      <c r="U38" s="4">
        <f t="shared" si="0"/>
        <v>18.368000000000002</v>
      </c>
    </row>
    <row r="39" spans="3:21" x14ac:dyDescent="0.3">
      <c r="C39" s="2">
        <v>18.38</v>
      </c>
      <c r="D39" s="2">
        <v>18.11</v>
      </c>
      <c r="E39" s="2">
        <v>17.72</v>
      </c>
      <c r="F39" s="2">
        <v>17.21</v>
      </c>
      <c r="G39" s="2">
        <v>16.87</v>
      </c>
      <c r="H39" s="2">
        <v>16.34</v>
      </c>
      <c r="I39" s="2">
        <v>15.94</v>
      </c>
      <c r="J39" s="12">
        <v>15.58</v>
      </c>
      <c r="K39" s="13"/>
      <c r="L39" s="12">
        <v>15.09</v>
      </c>
      <c r="M39" s="13"/>
      <c r="N39" s="2">
        <v>14.65</v>
      </c>
      <c r="O39" s="12">
        <v>14.06</v>
      </c>
      <c r="P39" s="13"/>
      <c r="Q39" s="12">
        <v>13.58</v>
      </c>
      <c r="R39" s="13"/>
      <c r="S39" s="12">
        <v>13.15</v>
      </c>
      <c r="T39" s="13"/>
      <c r="U39" s="4">
        <f t="shared" si="0"/>
        <v>18.839499999999997</v>
      </c>
    </row>
    <row r="40" spans="3:21" x14ac:dyDescent="0.3">
      <c r="C40" s="2">
        <v>18.829999999999998</v>
      </c>
      <c r="D40" s="2">
        <v>18.54</v>
      </c>
      <c r="E40" s="2">
        <v>18.149999999999999</v>
      </c>
      <c r="F40" s="2">
        <v>17.649999999999999</v>
      </c>
      <c r="G40" s="2">
        <v>17.27</v>
      </c>
      <c r="H40" s="2">
        <v>16.77</v>
      </c>
      <c r="I40" s="2">
        <v>16.32</v>
      </c>
      <c r="J40" s="12">
        <v>16</v>
      </c>
      <c r="K40" s="13"/>
      <c r="L40" s="12">
        <v>15.47</v>
      </c>
      <c r="M40" s="13"/>
      <c r="N40" s="2">
        <v>15.01</v>
      </c>
      <c r="O40" s="12">
        <v>14.41</v>
      </c>
      <c r="P40" s="13"/>
      <c r="Q40" s="12">
        <v>13.91</v>
      </c>
      <c r="R40" s="13"/>
      <c r="S40" s="12">
        <v>13.52</v>
      </c>
      <c r="T40" s="13"/>
      <c r="U40" s="4">
        <f t="shared" si="0"/>
        <v>19.300749999999997</v>
      </c>
    </row>
    <row r="41" spans="3:21" x14ac:dyDescent="0.3">
      <c r="C41" s="2">
        <v>19.3</v>
      </c>
      <c r="D41" s="2">
        <v>18.989999999999998</v>
      </c>
      <c r="E41" s="2">
        <v>18.600000000000001</v>
      </c>
      <c r="F41" s="2">
        <v>18.07</v>
      </c>
      <c r="G41" s="2">
        <v>17.71</v>
      </c>
      <c r="H41" s="2">
        <v>17.2</v>
      </c>
      <c r="I41" s="2">
        <v>16.77</v>
      </c>
      <c r="J41" s="12">
        <v>16.36</v>
      </c>
      <c r="K41" s="13"/>
      <c r="L41" s="12">
        <v>15.88</v>
      </c>
      <c r="M41" s="13"/>
      <c r="N41" s="2">
        <v>15.41</v>
      </c>
      <c r="O41" s="12">
        <v>14.79</v>
      </c>
      <c r="P41" s="13"/>
      <c r="Q41" s="12">
        <v>14.27</v>
      </c>
      <c r="R41" s="13"/>
      <c r="S41" s="12">
        <v>13.83</v>
      </c>
      <c r="T41" s="13"/>
      <c r="U41" s="4">
        <f t="shared" si="0"/>
        <v>19.782500000000002</v>
      </c>
    </row>
    <row r="42" spans="3:21" x14ac:dyDescent="0.3">
      <c r="C42" s="2">
        <v>19.78</v>
      </c>
      <c r="D42" s="2">
        <v>19.43</v>
      </c>
      <c r="E42" s="2">
        <v>19.04</v>
      </c>
      <c r="F42" s="2">
        <v>18.510000000000002</v>
      </c>
      <c r="G42" s="2">
        <v>18.12</v>
      </c>
      <c r="H42" s="2">
        <v>17.57</v>
      </c>
      <c r="I42" s="2">
        <v>17.149999999999999</v>
      </c>
      <c r="J42" s="12">
        <v>16.77</v>
      </c>
      <c r="K42" s="13"/>
      <c r="L42" s="12">
        <v>16.239999999999998</v>
      </c>
      <c r="M42" s="13"/>
      <c r="N42" s="2">
        <v>15.72</v>
      </c>
      <c r="O42" s="12">
        <v>15.12</v>
      </c>
      <c r="P42" s="13"/>
      <c r="Q42" s="12">
        <v>14.58</v>
      </c>
      <c r="R42" s="13"/>
      <c r="S42" s="12">
        <v>14.16</v>
      </c>
      <c r="T42" s="13"/>
      <c r="U42" s="4">
        <f t="shared" si="0"/>
        <v>20.2745</v>
      </c>
    </row>
    <row r="43" spans="3:21" x14ac:dyDescent="0.3">
      <c r="C43" s="2">
        <v>20.309999999999999</v>
      </c>
      <c r="D43" s="2">
        <v>20.010000000000002</v>
      </c>
      <c r="E43" s="2">
        <v>19.61</v>
      </c>
      <c r="F43" s="2">
        <v>18.98</v>
      </c>
      <c r="G43" s="2">
        <v>18.63</v>
      </c>
      <c r="H43" s="2">
        <v>18.100000000000001</v>
      </c>
      <c r="I43" s="2">
        <v>17.62</v>
      </c>
      <c r="J43" s="12">
        <v>17.22</v>
      </c>
      <c r="K43" s="13"/>
      <c r="L43" s="12">
        <v>16.72</v>
      </c>
      <c r="M43" s="13"/>
      <c r="N43" s="2">
        <v>16.18</v>
      </c>
      <c r="O43" s="12">
        <v>15.57</v>
      </c>
      <c r="P43" s="13"/>
      <c r="Q43" s="12">
        <v>15.01</v>
      </c>
      <c r="R43" s="13"/>
      <c r="S43" s="12">
        <v>14.53</v>
      </c>
      <c r="T43" s="13"/>
      <c r="U43" s="4">
        <f t="shared" si="0"/>
        <v>20.81775</v>
      </c>
    </row>
    <row r="44" spans="3:21" x14ac:dyDescent="0.3">
      <c r="C44" s="2">
        <v>20.83</v>
      </c>
      <c r="D44" s="2">
        <v>20.5</v>
      </c>
      <c r="E44" s="2">
        <v>20.100000000000001</v>
      </c>
      <c r="F44" s="2">
        <v>19.45</v>
      </c>
      <c r="G44" s="2">
        <v>19.09</v>
      </c>
      <c r="H44" s="2">
        <v>18.53</v>
      </c>
      <c r="I44" s="2">
        <v>18.079999999999998</v>
      </c>
      <c r="J44" s="12">
        <v>17.649999999999999</v>
      </c>
      <c r="K44" s="13"/>
      <c r="L44" s="12">
        <v>17.14</v>
      </c>
      <c r="M44" s="13"/>
      <c r="N44" s="2">
        <v>16.62</v>
      </c>
      <c r="O44" s="12">
        <v>15.93</v>
      </c>
      <c r="P44" s="13"/>
      <c r="Q44" s="12">
        <v>15.38</v>
      </c>
      <c r="R44" s="13"/>
      <c r="S44" s="12">
        <v>14.92</v>
      </c>
      <c r="T44" s="13"/>
      <c r="U44" s="4">
        <f t="shared" si="0"/>
        <v>21.350749999999998</v>
      </c>
    </row>
    <row r="45" spans="3:21" x14ac:dyDescent="0.3">
      <c r="C45" s="2">
        <v>21.36</v>
      </c>
      <c r="D45" s="2">
        <v>21.01</v>
      </c>
      <c r="E45" s="2">
        <v>20.55</v>
      </c>
      <c r="F45" s="2">
        <v>19.940000000000001</v>
      </c>
      <c r="G45" s="2">
        <v>19.559999999999999</v>
      </c>
      <c r="H45" s="2">
        <v>18.98</v>
      </c>
      <c r="I45" s="2">
        <v>18.52</v>
      </c>
      <c r="J45" s="12">
        <v>18.100000000000001</v>
      </c>
      <c r="K45" s="13"/>
      <c r="L45" s="12">
        <v>17.54</v>
      </c>
      <c r="M45" s="13"/>
      <c r="N45" s="2">
        <v>17.03</v>
      </c>
      <c r="O45" s="12">
        <v>16.309999999999999</v>
      </c>
      <c r="P45" s="13"/>
      <c r="Q45" s="12">
        <v>15.72</v>
      </c>
      <c r="R45" s="13"/>
      <c r="S45" s="12">
        <v>15.28</v>
      </c>
      <c r="T45" s="13"/>
      <c r="U45" s="4">
        <f t="shared" si="0"/>
        <v>21.893999999999998</v>
      </c>
    </row>
    <row r="46" spans="3:21" x14ac:dyDescent="0.3">
      <c r="C46" s="2">
        <v>21.87</v>
      </c>
      <c r="D46" s="2">
        <v>21.53</v>
      </c>
      <c r="E46" s="2">
        <v>21.08</v>
      </c>
      <c r="F46" s="2">
        <v>20.45</v>
      </c>
      <c r="G46" s="2">
        <v>20.03</v>
      </c>
      <c r="H46" s="2">
        <v>19.43</v>
      </c>
      <c r="I46" s="2">
        <v>18.96</v>
      </c>
      <c r="J46" s="12">
        <v>18.54</v>
      </c>
      <c r="K46" s="13"/>
      <c r="L46" s="12">
        <v>17.98</v>
      </c>
      <c r="M46" s="13"/>
      <c r="N46" s="2">
        <v>17.399999999999999</v>
      </c>
      <c r="O46" s="12">
        <v>16.75</v>
      </c>
      <c r="P46" s="13"/>
      <c r="Q46" s="12">
        <v>16.12</v>
      </c>
      <c r="R46" s="13"/>
      <c r="S46" s="12">
        <v>15.64</v>
      </c>
      <c r="T46" s="13"/>
      <c r="U46" s="4">
        <f t="shared" si="0"/>
        <v>22.41675</v>
      </c>
    </row>
    <row r="47" spans="3:21" x14ac:dyDescent="0.3">
      <c r="C47" s="2">
        <v>22.39</v>
      </c>
      <c r="D47" s="2">
        <v>22</v>
      </c>
      <c r="E47" s="2">
        <v>21.58</v>
      </c>
      <c r="F47" s="2">
        <v>20.94</v>
      </c>
      <c r="G47" s="2">
        <v>20.52</v>
      </c>
      <c r="H47" s="2">
        <v>19.87</v>
      </c>
      <c r="I47" s="2">
        <v>19.41</v>
      </c>
      <c r="J47" s="12">
        <v>18.96</v>
      </c>
      <c r="K47" s="13"/>
      <c r="L47" s="12">
        <v>18.38</v>
      </c>
      <c r="M47" s="13"/>
      <c r="N47" s="2">
        <v>17.82</v>
      </c>
      <c r="O47" s="12">
        <v>17.14</v>
      </c>
      <c r="P47" s="13"/>
      <c r="Q47" s="12">
        <v>16.510000000000002</v>
      </c>
      <c r="R47" s="13"/>
      <c r="S47" s="12">
        <v>16.04</v>
      </c>
      <c r="T47" s="13"/>
      <c r="U47" s="4">
        <f t="shared" si="0"/>
        <v>22.949750000000002</v>
      </c>
    </row>
    <row r="48" spans="3:21" x14ac:dyDescent="0.3">
      <c r="C48" s="2">
        <v>22.91</v>
      </c>
      <c r="D48" s="2">
        <v>22.57</v>
      </c>
      <c r="E48" s="2">
        <v>22.12</v>
      </c>
      <c r="F48" s="2">
        <v>21.42</v>
      </c>
      <c r="G48" s="2">
        <v>21.02</v>
      </c>
      <c r="H48" s="2">
        <v>20.34</v>
      </c>
      <c r="I48" s="2">
        <v>19.86</v>
      </c>
      <c r="J48" s="12">
        <v>19.420000000000002</v>
      </c>
      <c r="K48" s="13"/>
      <c r="L48" s="12">
        <v>18.82</v>
      </c>
      <c r="M48" s="13"/>
      <c r="N48" s="2">
        <v>18.260000000000002</v>
      </c>
      <c r="O48" s="12">
        <v>17.55</v>
      </c>
      <c r="P48" s="13"/>
      <c r="Q48" s="12">
        <v>16.920000000000002</v>
      </c>
      <c r="R48" s="13"/>
      <c r="S48" s="12">
        <v>16.38</v>
      </c>
      <c r="T48" s="13"/>
      <c r="U48" s="4">
        <f t="shared" si="0"/>
        <v>23.482749999999999</v>
      </c>
    </row>
    <row r="49" spans="3:21" x14ac:dyDescent="0.3">
      <c r="C49" s="2">
        <v>23.43</v>
      </c>
      <c r="D49" s="2">
        <v>23.04</v>
      </c>
      <c r="E49" s="2">
        <v>22.58</v>
      </c>
      <c r="F49" s="2">
        <v>21.89</v>
      </c>
      <c r="G49" s="2">
        <v>21.45</v>
      </c>
      <c r="H49" s="2">
        <v>20.79</v>
      </c>
      <c r="I49" s="2">
        <v>20.3</v>
      </c>
      <c r="J49" s="12">
        <v>19.829999999999998</v>
      </c>
      <c r="K49" s="13"/>
      <c r="L49" s="12">
        <v>19.23</v>
      </c>
      <c r="M49" s="13"/>
      <c r="N49" s="2">
        <v>18.66</v>
      </c>
      <c r="O49" s="12">
        <v>17.920000000000002</v>
      </c>
      <c r="P49" s="13"/>
      <c r="Q49" s="12">
        <v>17.28</v>
      </c>
      <c r="R49" s="13"/>
      <c r="S49" s="12">
        <v>16.77</v>
      </c>
      <c r="T49" s="13"/>
      <c r="U49" s="4">
        <f t="shared" si="0"/>
        <v>24.015750000000001</v>
      </c>
    </row>
    <row r="50" spans="3:21" x14ac:dyDescent="0.3">
      <c r="C50" s="2">
        <v>23.93</v>
      </c>
      <c r="D50" s="2">
        <v>23.56</v>
      </c>
      <c r="E50" s="2">
        <v>23.09</v>
      </c>
      <c r="F50" s="2">
        <v>22.41</v>
      </c>
      <c r="G50" s="2">
        <v>21.92</v>
      </c>
      <c r="H50" s="2">
        <v>21.28</v>
      </c>
      <c r="I50" s="2">
        <v>20.74</v>
      </c>
      <c r="J50" s="12">
        <v>20.3</v>
      </c>
      <c r="K50" s="13"/>
      <c r="L50" s="12">
        <v>19.690000000000001</v>
      </c>
      <c r="M50" s="13"/>
      <c r="N50" s="2">
        <v>19.09</v>
      </c>
      <c r="O50" s="12">
        <v>18.32</v>
      </c>
      <c r="P50" s="13"/>
      <c r="Q50" s="12">
        <v>17.68</v>
      </c>
      <c r="R50" s="13"/>
      <c r="S50" s="12">
        <v>17.170000000000002</v>
      </c>
      <c r="T50" s="13"/>
      <c r="U50" s="4">
        <f t="shared" si="0"/>
        <v>24.52825</v>
      </c>
    </row>
    <row r="51" spans="3:21" x14ac:dyDescent="0.3">
      <c r="C51" s="2">
        <v>24.46</v>
      </c>
      <c r="D51" s="2">
        <v>24.06</v>
      </c>
      <c r="E51" s="2">
        <v>23.6</v>
      </c>
      <c r="F51" s="2">
        <v>22.87</v>
      </c>
      <c r="G51" s="2">
        <v>22.41</v>
      </c>
      <c r="H51" s="2">
        <v>21.74</v>
      </c>
      <c r="I51" s="2">
        <v>21.19</v>
      </c>
      <c r="J51" s="12">
        <v>20.71</v>
      </c>
      <c r="K51" s="13"/>
      <c r="L51" s="12">
        <v>20.079999999999998</v>
      </c>
      <c r="M51" s="13"/>
      <c r="N51" s="2">
        <v>19.45</v>
      </c>
      <c r="O51" s="12">
        <v>18.72</v>
      </c>
      <c r="P51" s="13"/>
      <c r="Q51" s="12">
        <v>18.07</v>
      </c>
      <c r="R51" s="13"/>
      <c r="S51" s="12">
        <v>17.5</v>
      </c>
      <c r="T51" s="13"/>
      <c r="U51" s="4">
        <f t="shared" si="0"/>
        <v>25.0715</v>
      </c>
    </row>
    <row r="52" spans="3:21" x14ac:dyDescent="0.3">
      <c r="C52" s="2">
        <v>24.97</v>
      </c>
      <c r="D52" s="2">
        <v>24.57</v>
      </c>
      <c r="E52" s="2">
        <v>24.09</v>
      </c>
      <c r="F52" s="2">
        <v>23.37</v>
      </c>
      <c r="G52" s="2">
        <v>22.89</v>
      </c>
      <c r="H52" s="2">
        <v>22.2</v>
      </c>
      <c r="I52" s="2">
        <v>21.63</v>
      </c>
      <c r="J52" s="12">
        <v>21.17</v>
      </c>
      <c r="K52" s="13"/>
      <c r="L52" s="12">
        <v>20.54</v>
      </c>
      <c r="M52" s="13"/>
      <c r="N52" s="2">
        <v>19.87</v>
      </c>
      <c r="O52" s="12">
        <v>19.13</v>
      </c>
      <c r="P52" s="13"/>
      <c r="Q52" s="12">
        <v>18.46</v>
      </c>
      <c r="R52" s="13"/>
      <c r="S52" s="12">
        <v>17.93</v>
      </c>
      <c r="T52" s="13"/>
      <c r="U52" s="4">
        <f t="shared" si="0"/>
        <v>25.594249999999999</v>
      </c>
    </row>
    <row r="53" spans="3:21" x14ac:dyDescent="0.3">
      <c r="C53" s="2">
        <v>25.5</v>
      </c>
      <c r="D53" s="2">
        <v>25.06</v>
      </c>
      <c r="E53" s="2">
        <v>24.57</v>
      </c>
      <c r="F53" s="2">
        <v>23.83</v>
      </c>
      <c r="G53" s="2">
        <v>23.36</v>
      </c>
      <c r="H53" s="2">
        <v>22.66</v>
      </c>
      <c r="I53" s="2">
        <v>22.1</v>
      </c>
      <c r="J53" s="12">
        <v>21.57</v>
      </c>
      <c r="K53" s="13"/>
      <c r="L53" s="12">
        <v>20.95</v>
      </c>
      <c r="M53" s="13"/>
      <c r="N53" s="2">
        <v>20.309999999999999</v>
      </c>
      <c r="O53" s="12">
        <v>19.5</v>
      </c>
      <c r="P53" s="13"/>
      <c r="Q53" s="12">
        <v>18.809999999999999</v>
      </c>
      <c r="R53" s="13"/>
      <c r="S53" s="12">
        <v>18.22</v>
      </c>
      <c r="T53" s="13"/>
      <c r="U53" s="4">
        <f t="shared" si="0"/>
        <v>26.137499999999999</v>
      </c>
    </row>
    <row r="54" spans="3:21" x14ac:dyDescent="0.3">
      <c r="C54" s="2">
        <v>26.02</v>
      </c>
      <c r="D54" s="2">
        <v>25.65</v>
      </c>
      <c r="E54" s="2">
        <v>25.09</v>
      </c>
      <c r="F54" s="2">
        <v>24.37</v>
      </c>
      <c r="G54" s="2">
        <v>23.88</v>
      </c>
      <c r="H54" s="2">
        <v>23.15</v>
      </c>
      <c r="I54" s="2">
        <v>22.57</v>
      </c>
      <c r="J54" s="12">
        <v>22.04</v>
      </c>
      <c r="K54" s="13"/>
      <c r="L54" s="12">
        <v>21.39</v>
      </c>
      <c r="M54" s="13"/>
      <c r="N54" s="2">
        <v>20.73</v>
      </c>
      <c r="O54" s="12">
        <v>19.89</v>
      </c>
      <c r="P54" s="13"/>
      <c r="Q54" s="12">
        <v>19.23</v>
      </c>
      <c r="R54" s="13"/>
      <c r="S54" s="12">
        <v>18.64</v>
      </c>
      <c r="T54" s="13"/>
      <c r="U54" s="4">
        <f t="shared" si="0"/>
        <v>26.670500000000001</v>
      </c>
    </row>
    <row r="55" spans="3:21" x14ac:dyDescent="0.3">
      <c r="C55" s="2">
        <v>26.54</v>
      </c>
      <c r="D55" s="2">
        <v>26.1</v>
      </c>
      <c r="E55" s="2">
        <v>25.58</v>
      </c>
      <c r="F55" s="2">
        <v>24.81</v>
      </c>
      <c r="G55" s="2">
        <v>24.36</v>
      </c>
      <c r="H55" s="2">
        <v>23.61</v>
      </c>
      <c r="I55" s="2">
        <v>23.02</v>
      </c>
      <c r="J55" s="12">
        <v>22.44</v>
      </c>
      <c r="K55" s="13"/>
      <c r="L55" s="12">
        <v>21.81</v>
      </c>
      <c r="M55" s="13"/>
      <c r="N55" s="2">
        <v>21.15</v>
      </c>
      <c r="O55" s="12">
        <v>20.309999999999999</v>
      </c>
      <c r="P55" s="13"/>
      <c r="Q55" s="12">
        <v>19.61</v>
      </c>
      <c r="R55" s="13"/>
      <c r="S55" s="12">
        <v>19</v>
      </c>
      <c r="T55" s="13"/>
      <c r="U55" s="4">
        <f t="shared" si="0"/>
        <v>27.203499999999998</v>
      </c>
    </row>
    <row r="56" spans="3:21" x14ac:dyDescent="0.3">
      <c r="C56" s="2">
        <v>27.05</v>
      </c>
      <c r="D56" s="2">
        <v>26.61</v>
      </c>
      <c r="E56" s="2">
        <v>26.09</v>
      </c>
      <c r="F56" s="2">
        <v>25.3</v>
      </c>
      <c r="G56" s="2">
        <v>24.81</v>
      </c>
      <c r="H56" s="2">
        <v>24.03</v>
      </c>
      <c r="I56" s="2">
        <v>23.46</v>
      </c>
      <c r="J56" s="12">
        <v>22.88</v>
      </c>
      <c r="K56" s="13"/>
      <c r="L56" s="12">
        <v>22.18</v>
      </c>
      <c r="M56" s="13"/>
      <c r="N56" s="2">
        <v>21.51</v>
      </c>
      <c r="O56" s="12">
        <v>20.66</v>
      </c>
      <c r="P56" s="13"/>
      <c r="Q56" s="12">
        <v>19.97</v>
      </c>
      <c r="R56" s="13"/>
      <c r="S56" s="12">
        <v>19.38</v>
      </c>
      <c r="T56" s="13"/>
      <c r="U56" s="4">
        <f t="shared" si="0"/>
        <v>27.72625</v>
      </c>
    </row>
    <row r="57" spans="3:21" x14ac:dyDescent="0.3">
      <c r="C57" s="2">
        <v>27.56</v>
      </c>
      <c r="D57" s="2">
        <v>27.12</v>
      </c>
      <c r="E57" s="2">
        <v>26.61</v>
      </c>
      <c r="F57" s="2">
        <v>25.76</v>
      </c>
      <c r="G57" s="2">
        <v>25.29</v>
      </c>
      <c r="H57" s="2">
        <v>24.51</v>
      </c>
      <c r="I57" s="2">
        <v>23.93</v>
      </c>
      <c r="J57" s="12">
        <v>23.36</v>
      </c>
      <c r="K57" s="13"/>
      <c r="L57" s="12">
        <v>22.64</v>
      </c>
      <c r="M57" s="13"/>
      <c r="N57" s="2">
        <v>21.97</v>
      </c>
      <c r="O57" s="12">
        <v>21.09</v>
      </c>
      <c r="P57" s="13"/>
      <c r="Q57" s="12">
        <v>20.329999999999998</v>
      </c>
      <c r="R57" s="13"/>
      <c r="S57" s="12">
        <v>19.739999999999998</v>
      </c>
      <c r="T57" s="13"/>
      <c r="U57" s="4">
        <f t="shared" si="0"/>
        <v>28.248999999999999</v>
      </c>
    </row>
    <row r="58" spans="3:21" x14ac:dyDescent="0.3">
      <c r="C58" s="2">
        <v>28.07</v>
      </c>
      <c r="D58" s="2">
        <v>27.6</v>
      </c>
      <c r="E58" s="2">
        <v>27.07</v>
      </c>
      <c r="F58" s="2">
        <v>26.25</v>
      </c>
      <c r="G58" s="2">
        <v>25.72</v>
      </c>
      <c r="H58" s="2">
        <v>24.96</v>
      </c>
      <c r="I58" s="2">
        <v>24.36</v>
      </c>
      <c r="J58" s="12">
        <v>23.77</v>
      </c>
      <c r="K58" s="13"/>
      <c r="L58" s="12">
        <v>23.05</v>
      </c>
      <c r="M58" s="13"/>
      <c r="N58" s="2">
        <v>22.37</v>
      </c>
      <c r="O58" s="12">
        <v>21.46</v>
      </c>
      <c r="P58" s="13"/>
      <c r="Q58" s="12">
        <v>20.72</v>
      </c>
      <c r="R58" s="13"/>
      <c r="S58" s="12">
        <v>20.12</v>
      </c>
      <c r="T58" s="13"/>
      <c r="U58" s="4">
        <f t="shared" si="0"/>
        <v>28.771750000000001</v>
      </c>
    </row>
    <row r="59" spans="3:21" x14ac:dyDescent="0.3">
      <c r="C59" s="2">
        <v>28.6</v>
      </c>
      <c r="D59" s="2">
        <v>28.12</v>
      </c>
      <c r="E59" s="2">
        <v>27.56</v>
      </c>
      <c r="F59" s="2">
        <v>26.71</v>
      </c>
      <c r="G59" s="2">
        <v>26.21</v>
      </c>
      <c r="H59" s="2">
        <v>25.41</v>
      </c>
      <c r="I59" s="2">
        <v>24.79</v>
      </c>
      <c r="J59" s="12">
        <v>24.23</v>
      </c>
      <c r="K59" s="13"/>
      <c r="L59" s="12">
        <v>23.5</v>
      </c>
      <c r="M59" s="13"/>
      <c r="N59" s="2">
        <v>22.8</v>
      </c>
      <c r="O59" s="12">
        <v>21.86</v>
      </c>
      <c r="P59" s="13"/>
      <c r="Q59" s="12">
        <v>21.09</v>
      </c>
      <c r="R59" s="13"/>
      <c r="S59" s="12">
        <v>20.47</v>
      </c>
      <c r="T59" s="13"/>
      <c r="U59" s="4">
        <f t="shared" si="0"/>
        <v>29.315000000000001</v>
      </c>
    </row>
    <row r="60" spans="3:21" x14ac:dyDescent="0.3">
      <c r="C60" s="2">
        <v>29.1</v>
      </c>
      <c r="D60" s="2">
        <v>28.63</v>
      </c>
      <c r="E60" s="2">
        <v>28.03</v>
      </c>
      <c r="F60" s="2">
        <v>27.21</v>
      </c>
      <c r="G60" s="2">
        <v>26.66</v>
      </c>
      <c r="H60" s="2">
        <v>25.86</v>
      </c>
      <c r="I60" s="2">
        <v>25.24</v>
      </c>
      <c r="J60" s="12">
        <v>24.64</v>
      </c>
      <c r="K60" s="13"/>
      <c r="L60" s="12">
        <v>23.93</v>
      </c>
      <c r="M60" s="13"/>
      <c r="N60" s="2">
        <v>23.19</v>
      </c>
      <c r="O60" s="12">
        <v>22.29</v>
      </c>
      <c r="P60" s="13"/>
      <c r="Q60" s="12">
        <v>21.46</v>
      </c>
      <c r="R60" s="13"/>
      <c r="S60" s="12">
        <v>20.87</v>
      </c>
      <c r="T60" s="13"/>
      <c r="U60" s="4">
        <f t="shared" si="0"/>
        <v>29.827500000000001</v>
      </c>
    </row>
    <row r="61" spans="3:21" x14ac:dyDescent="0.3">
      <c r="C61" s="2">
        <v>29.66</v>
      </c>
      <c r="D61" s="2">
        <v>29.16</v>
      </c>
      <c r="E61" s="2">
        <v>28.59</v>
      </c>
      <c r="F61" s="2">
        <v>27.69</v>
      </c>
      <c r="G61" s="2">
        <v>27.16</v>
      </c>
      <c r="H61" s="2">
        <v>26.3</v>
      </c>
      <c r="I61" s="2">
        <v>25.67</v>
      </c>
      <c r="J61" s="12">
        <v>25.11</v>
      </c>
      <c r="K61" s="13"/>
      <c r="L61" s="12">
        <v>24.36</v>
      </c>
      <c r="M61" s="13"/>
      <c r="N61" s="2">
        <v>23.58</v>
      </c>
      <c r="O61" s="12">
        <v>22.65</v>
      </c>
      <c r="P61" s="13"/>
      <c r="Q61" s="12">
        <v>21.88</v>
      </c>
      <c r="R61" s="13"/>
      <c r="S61" s="12">
        <v>21.21</v>
      </c>
      <c r="T61" s="13"/>
      <c r="U61" s="4">
        <f t="shared" si="0"/>
        <v>30.401499999999999</v>
      </c>
    </row>
    <row r="62" spans="3:21" x14ac:dyDescent="0.3">
      <c r="C62" s="2">
        <v>30.16</v>
      </c>
      <c r="D62" s="2">
        <v>29.7</v>
      </c>
      <c r="E62" s="2">
        <v>29.08</v>
      </c>
      <c r="F62" s="2">
        <v>28.21</v>
      </c>
      <c r="G62" s="2">
        <v>27.6</v>
      </c>
      <c r="H62" s="2">
        <v>26.81</v>
      </c>
      <c r="I62" s="2">
        <v>26.16</v>
      </c>
      <c r="J62" s="12">
        <v>25.53</v>
      </c>
      <c r="K62" s="13"/>
      <c r="L62" s="12">
        <v>24.79</v>
      </c>
      <c r="M62" s="13"/>
      <c r="N62" s="2">
        <v>24.03</v>
      </c>
      <c r="O62" s="12">
        <v>23.05</v>
      </c>
      <c r="P62" s="13"/>
      <c r="Q62" s="12">
        <v>22.26</v>
      </c>
      <c r="R62" s="13"/>
      <c r="S62" s="12">
        <v>21.58</v>
      </c>
      <c r="T62" s="13"/>
      <c r="U62" s="4">
        <f t="shared" si="0"/>
        <v>30.914000000000001</v>
      </c>
    </row>
    <row r="63" spans="3:21" x14ac:dyDescent="0.3">
      <c r="C63" s="2">
        <v>30.65</v>
      </c>
      <c r="D63" s="2">
        <v>30.17</v>
      </c>
      <c r="E63" s="2">
        <v>29.58</v>
      </c>
      <c r="F63" s="2">
        <v>28.66</v>
      </c>
      <c r="G63" s="2">
        <v>28.07</v>
      </c>
      <c r="H63" s="2">
        <v>27.28</v>
      </c>
      <c r="I63" s="2">
        <v>26.59</v>
      </c>
      <c r="J63" s="12">
        <v>25.96</v>
      </c>
      <c r="K63" s="13"/>
      <c r="L63" s="12">
        <v>25.23</v>
      </c>
      <c r="M63" s="13"/>
      <c r="N63" s="2">
        <v>24.43</v>
      </c>
      <c r="O63" s="12">
        <v>23.46</v>
      </c>
      <c r="P63" s="13"/>
      <c r="Q63" s="12">
        <v>22.65</v>
      </c>
      <c r="R63" s="13"/>
      <c r="S63" s="12">
        <v>21.95</v>
      </c>
      <c r="T63" s="13"/>
      <c r="U63" s="4">
        <f t="shared" si="0"/>
        <v>31.416249999999998</v>
      </c>
    </row>
    <row r="64" spans="3:21" x14ac:dyDescent="0.3">
      <c r="C64" s="2">
        <v>31.19</v>
      </c>
      <c r="D64" s="2">
        <v>30.67</v>
      </c>
      <c r="E64" s="2">
        <v>30.1</v>
      </c>
      <c r="F64" s="2">
        <v>29.18</v>
      </c>
      <c r="G64" s="2">
        <v>28.59</v>
      </c>
      <c r="H64" s="2">
        <v>27.73</v>
      </c>
      <c r="I64" s="2">
        <v>27.05</v>
      </c>
      <c r="J64" s="12">
        <v>26.42</v>
      </c>
      <c r="K64" s="13"/>
      <c r="L64" s="12">
        <v>25.65</v>
      </c>
      <c r="M64" s="13"/>
      <c r="N64" s="2">
        <v>24.87</v>
      </c>
      <c r="O64" s="12">
        <v>23.88</v>
      </c>
      <c r="P64" s="13"/>
      <c r="Q64" s="12">
        <v>23.03</v>
      </c>
      <c r="R64" s="13"/>
      <c r="S64" s="12">
        <v>22.33</v>
      </c>
      <c r="T64" s="13"/>
      <c r="U64" s="4">
        <f t="shared" si="0"/>
        <v>31.969750000000001</v>
      </c>
    </row>
    <row r="65" spans="3:21" x14ac:dyDescent="0.3">
      <c r="C65" s="2">
        <v>31.7</v>
      </c>
      <c r="D65" s="2">
        <v>31.2</v>
      </c>
      <c r="E65" s="2">
        <v>30.6</v>
      </c>
      <c r="F65" s="2">
        <v>29.7</v>
      </c>
      <c r="G65" s="2">
        <v>29.05</v>
      </c>
      <c r="H65" s="2">
        <v>28.19</v>
      </c>
      <c r="I65" s="2">
        <v>27.49</v>
      </c>
      <c r="J65" s="12">
        <v>26.86</v>
      </c>
      <c r="K65" s="13"/>
      <c r="L65" s="12">
        <v>26.09</v>
      </c>
      <c r="M65" s="13"/>
      <c r="N65" s="2">
        <v>25.3</v>
      </c>
      <c r="O65" s="12">
        <v>24.26</v>
      </c>
      <c r="P65" s="13"/>
      <c r="Q65" s="12">
        <v>23.39</v>
      </c>
      <c r="R65" s="13"/>
      <c r="S65" s="12">
        <v>22.71</v>
      </c>
      <c r="T65" s="13"/>
      <c r="U65" s="4">
        <f t="shared" si="0"/>
        <v>32.4925</v>
      </c>
    </row>
    <row r="66" spans="3:21" x14ac:dyDescent="0.3">
      <c r="C66" s="2">
        <v>32.24</v>
      </c>
      <c r="D66" s="2">
        <v>31.7</v>
      </c>
      <c r="E66" s="2">
        <v>31.06</v>
      </c>
      <c r="F66" s="2">
        <v>30.16</v>
      </c>
      <c r="G66" s="2">
        <v>29.52</v>
      </c>
      <c r="H66" s="2">
        <v>28.66</v>
      </c>
      <c r="I66" s="2">
        <v>27.96</v>
      </c>
      <c r="J66" s="12">
        <v>27.31</v>
      </c>
      <c r="K66" s="13"/>
      <c r="L66" s="12">
        <v>26.47</v>
      </c>
      <c r="M66" s="13"/>
      <c r="N66" s="2">
        <v>25.67</v>
      </c>
      <c r="O66" s="12">
        <v>24.65</v>
      </c>
      <c r="P66" s="13"/>
      <c r="Q66" s="12">
        <v>23.78</v>
      </c>
      <c r="R66" s="13"/>
      <c r="S66" s="12">
        <v>23.08</v>
      </c>
      <c r="T66" s="13"/>
      <c r="U66" s="4">
        <f t="shared" si="0"/>
        <v>33.045999999999999</v>
      </c>
    </row>
    <row r="67" spans="3:21" x14ac:dyDescent="0.3">
      <c r="C67" s="2">
        <v>32.74</v>
      </c>
      <c r="D67" s="2">
        <v>32.22</v>
      </c>
      <c r="E67" s="2">
        <v>31.53</v>
      </c>
      <c r="F67" s="2">
        <v>30.62</v>
      </c>
      <c r="G67" s="2">
        <v>30.01</v>
      </c>
      <c r="H67" s="2">
        <v>29.09</v>
      </c>
      <c r="I67" s="2">
        <v>28.39</v>
      </c>
      <c r="J67" s="12">
        <v>27.73</v>
      </c>
      <c r="K67" s="13"/>
      <c r="L67" s="12">
        <v>26.9</v>
      </c>
      <c r="M67" s="13"/>
      <c r="N67" s="2">
        <v>26.11</v>
      </c>
      <c r="O67" s="12">
        <v>25.04</v>
      </c>
      <c r="P67" s="13"/>
      <c r="Q67" s="12">
        <v>24.15</v>
      </c>
      <c r="R67" s="13"/>
      <c r="S67" s="12">
        <v>23.46</v>
      </c>
      <c r="T67" s="13"/>
      <c r="U67" s="4">
        <f t="shared" si="0"/>
        <v>33.558500000000002</v>
      </c>
    </row>
    <row r="68" spans="3:21" x14ac:dyDescent="0.3">
      <c r="C68" s="2">
        <v>33.270000000000003</v>
      </c>
      <c r="D68" s="2">
        <v>32.74</v>
      </c>
      <c r="E68" s="2">
        <v>32.08</v>
      </c>
      <c r="F68" s="2">
        <v>31.09</v>
      </c>
      <c r="G68" s="2">
        <v>30.52</v>
      </c>
      <c r="H68" s="2">
        <v>29.56</v>
      </c>
      <c r="I68" s="2">
        <v>28.82</v>
      </c>
      <c r="J68" s="12">
        <v>28.15</v>
      </c>
      <c r="K68" s="13"/>
      <c r="L68" s="12">
        <v>27.33</v>
      </c>
      <c r="M68" s="13"/>
      <c r="N68" s="2">
        <v>26.53</v>
      </c>
      <c r="O68" s="12">
        <v>25.47</v>
      </c>
      <c r="P68" s="13"/>
      <c r="Q68" s="12">
        <v>24.56</v>
      </c>
      <c r="R68" s="13"/>
      <c r="S68" s="12">
        <v>23.81</v>
      </c>
      <c r="T68" s="13"/>
      <c r="U68" s="4">
        <f t="shared" si="0"/>
        <v>34.101750000000003</v>
      </c>
    </row>
    <row r="69" spans="3:21" x14ac:dyDescent="0.3">
      <c r="C69" s="2">
        <v>33.770000000000003</v>
      </c>
      <c r="D69" s="2">
        <v>33.229999999999997</v>
      </c>
      <c r="E69" s="2">
        <v>32.57</v>
      </c>
      <c r="F69" s="2">
        <v>31.61</v>
      </c>
      <c r="G69" s="2">
        <v>31</v>
      </c>
      <c r="H69" s="2">
        <v>30.05</v>
      </c>
      <c r="I69" s="2">
        <v>29.28</v>
      </c>
      <c r="J69" s="12">
        <v>28.64</v>
      </c>
      <c r="K69" s="13"/>
      <c r="L69" s="12">
        <v>27.76</v>
      </c>
      <c r="M69" s="13"/>
      <c r="N69" s="2">
        <v>26.95</v>
      </c>
      <c r="O69" s="12">
        <v>25.85</v>
      </c>
      <c r="P69" s="13"/>
      <c r="Q69" s="12">
        <v>24.94</v>
      </c>
      <c r="R69" s="13"/>
      <c r="S69" s="12">
        <v>24.21</v>
      </c>
      <c r="T69" s="13"/>
      <c r="U69" s="4">
        <f t="shared" si="0"/>
        <v>34.614250000000006</v>
      </c>
    </row>
    <row r="70" spans="3:21" x14ac:dyDescent="0.3">
      <c r="C70" s="2">
        <v>34.29</v>
      </c>
      <c r="D70" s="2">
        <v>33.76</v>
      </c>
      <c r="E70" s="2">
        <v>33.119999999999997</v>
      </c>
      <c r="F70" s="2">
        <v>32.08</v>
      </c>
      <c r="G70" s="2">
        <v>31.48</v>
      </c>
      <c r="H70" s="2">
        <v>30.56</v>
      </c>
      <c r="I70" s="2">
        <v>29.71</v>
      </c>
      <c r="J70" s="12">
        <v>29.04</v>
      </c>
      <c r="K70" s="13"/>
      <c r="L70" s="12">
        <v>28.18</v>
      </c>
      <c r="M70" s="13"/>
      <c r="N70" s="2">
        <v>27.37</v>
      </c>
      <c r="O70" s="12">
        <v>26.24</v>
      </c>
      <c r="P70" s="13"/>
      <c r="Q70" s="12">
        <v>25.34</v>
      </c>
      <c r="R70" s="13"/>
      <c r="S70" s="12">
        <v>24.56</v>
      </c>
      <c r="T70" s="13"/>
      <c r="U70" s="4">
        <f t="shared" si="0"/>
        <v>35.14725</v>
      </c>
    </row>
    <row r="71" spans="3:21" x14ac:dyDescent="0.3">
      <c r="C71" s="2">
        <v>34.82</v>
      </c>
      <c r="D71" s="2">
        <v>34.24</v>
      </c>
      <c r="E71" s="2">
        <v>33.56</v>
      </c>
      <c r="F71" s="2">
        <v>32.57</v>
      </c>
      <c r="G71" s="2">
        <v>31.91</v>
      </c>
      <c r="H71" s="2">
        <v>30.99</v>
      </c>
      <c r="I71" s="2">
        <v>30.18</v>
      </c>
      <c r="J71" s="12">
        <v>29.49</v>
      </c>
      <c r="K71" s="13"/>
      <c r="L71" s="12">
        <v>28.6</v>
      </c>
      <c r="M71" s="13"/>
      <c r="N71" s="2">
        <v>27.74</v>
      </c>
      <c r="O71" s="12">
        <v>26.65</v>
      </c>
      <c r="P71" s="13"/>
      <c r="Q71" s="12">
        <v>25.71</v>
      </c>
      <c r="R71" s="13"/>
      <c r="S71" s="12">
        <v>24.93</v>
      </c>
      <c r="T71" s="13"/>
      <c r="U71" s="4">
        <f t="shared" si="0"/>
        <v>35.6905</v>
      </c>
    </row>
    <row r="72" spans="3:21" ht="0" hidden="1" customHeight="1" x14ac:dyDescent="0.3"/>
  </sheetData>
  <mergeCells count="336">
    <mergeCell ref="B2:O2"/>
    <mergeCell ref="P2:Q2"/>
    <mergeCell ref="B3:J3"/>
    <mergeCell ref="K3:L3"/>
    <mergeCell ref="M3:O3"/>
    <mergeCell ref="P3:Q3"/>
    <mergeCell ref="J7:K7"/>
    <mergeCell ref="L7:M7"/>
    <mergeCell ref="O7:P7"/>
    <mergeCell ref="Q7:R7"/>
    <mergeCell ref="S7:T7"/>
    <mergeCell ref="J6:K6"/>
    <mergeCell ref="L6:M6"/>
    <mergeCell ref="O6:P6"/>
    <mergeCell ref="Q6:R6"/>
    <mergeCell ref="S6:T6"/>
    <mergeCell ref="J9:K9"/>
    <mergeCell ref="L9:M9"/>
    <mergeCell ref="O9:P9"/>
    <mergeCell ref="Q9:R9"/>
    <mergeCell ref="S9:T9"/>
    <mergeCell ref="J8:K8"/>
    <mergeCell ref="L8:M8"/>
    <mergeCell ref="O8:P8"/>
    <mergeCell ref="Q8:R8"/>
    <mergeCell ref="S8:T8"/>
    <mergeCell ref="J11:K11"/>
    <mergeCell ref="L11:M11"/>
    <mergeCell ref="O11:P11"/>
    <mergeCell ref="Q11:R11"/>
    <mergeCell ref="S11:T11"/>
    <mergeCell ref="J10:K10"/>
    <mergeCell ref="L10:M10"/>
    <mergeCell ref="O10:P10"/>
    <mergeCell ref="Q10:R10"/>
    <mergeCell ref="S10:T10"/>
    <mergeCell ref="J13:K13"/>
    <mergeCell ref="L13:M13"/>
    <mergeCell ref="O13:P13"/>
    <mergeCell ref="Q13:R13"/>
    <mergeCell ref="S13:T13"/>
    <mergeCell ref="J12:K12"/>
    <mergeCell ref="L12:M12"/>
    <mergeCell ref="O12:P12"/>
    <mergeCell ref="Q12:R12"/>
    <mergeCell ref="S12:T12"/>
    <mergeCell ref="J15:K15"/>
    <mergeCell ref="L15:M15"/>
    <mergeCell ref="O15:P15"/>
    <mergeCell ref="Q15:R15"/>
    <mergeCell ref="S15:T15"/>
    <mergeCell ref="J14:K14"/>
    <mergeCell ref="L14:M14"/>
    <mergeCell ref="O14:P14"/>
    <mergeCell ref="Q14:R14"/>
    <mergeCell ref="S14:T14"/>
    <mergeCell ref="J17:K17"/>
    <mergeCell ref="L17:M17"/>
    <mergeCell ref="O17:P17"/>
    <mergeCell ref="Q17:R17"/>
    <mergeCell ref="S17:T17"/>
    <mergeCell ref="J16:K16"/>
    <mergeCell ref="L16:M16"/>
    <mergeCell ref="O16:P16"/>
    <mergeCell ref="Q16:R16"/>
    <mergeCell ref="S16:T16"/>
    <mergeCell ref="J19:K19"/>
    <mergeCell ref="L19:M19"/>
    <mergeCell ref="O19:P19"/>
    <mergeCell ref="Q19:R19"/>
    <mergeCell ref="S19:T19"/>
    <mergeCell ref="J18:K18"/>
    <mergeCell ref="L18:M18"/>
    <mergeCell ref="O18:P18"/>
    <mergeCell ref="Q18:R18"/>
    <mergeCell ref="S18:T18"/>
    <mergeCell ref="J21:K21"/>
    <mergeCell ref="L21:M21"/>
    <mergeCell ref="O21:P21"/>
    <mergeCell ref="Q21:R21"/>
    <mergeCell ref="S21:T21"/>
    <mergeCell ref="J20:K20"/>
    <mergeCell ref="L20:M20"/>
    <mergeCell ref="O20:P20"/>
    <mergeCell ref="Q20:R20"/>
    <mergeCell ref="S20:T20"/>
    <mergeCell ref="J23:K23"/>
    <mergeCell ref="L23:M23"/>
    <mergeCell ref="O23:P23"/>
    <mergeCell ref="Q23:R23"/>
    <mergeCell ref="S23:T23"/>
    <mergeCell ref="J22:K22"/>
    <mergeCell ref="L22:M22"/>
    <mergeCell ref="O22:P22"/>
    <mergeCell ref="Q22:R22"/>
    <mergeCell ref="S22:T22"/>
    <mergeCell ref="J25:K25"/>
    <mergeCell ref="L25:M25"/>
    <mergeCell ref="O25:P25"/>
    <mergeCell ref="Q25:R25"/>
    <mergeCell ref="S25:T25"/>
    <mergeCell ref="J24:K24"/>
    <mergeCell ref="L24:M24"/>
    <mergeCell ref="O24:P24"/>
    <mergeCell ref="Q24:R24"/>
    <mergeCell ref="S24:T24"/>
    <mergeCell ref="J27:K27"/>
    <mergeCell ref="L27:M27"/>
    <mergeCell ref="O27:P27"/>
    <mergeCell ref="Q27:R27"/>
    <mergeCell ref="S27:T27"/>
    <mergeCell ref="J26:K26"/>
    <mergeCell ref="L26:M26"/>
    <mergeCell ref="O26:P26"/>
    <mergeCell ref="Q26:R26"/>
    <mergeCell ref="S26:T26"/>
    <mergeCell ref="J29:K29"/>
    <mergeCell ref="L29:M29"/>
    <mergeCell ref="O29:P29"/>
    <mergeCell ref="Q29:R29"/>
    <mergeCell ref="S29:T29"/>
    <mergeCell ref="J28:K28"/>
    <mergeCell ref="L28:M28"/>
    <mergeCell ref="O28:P28"/>
    <mergeCell ref="Q28:R28"/>
    <mergeCell ref="S28:T28"/>
    <mergeCell ref="J31:K31"/>
    <mergeCell ref="L31:M31"/>
    <mergeCell ref="O31:P31"/>
    <mergeCell ref="Q31:R31"/>
    <mergeCell ref="S31:T31"/>
    <mergeCell ref="J30:K30"/>
    <mergeCell ref="L30:M30"/>
    <mergeCell ref="O30:P30"/>
    <mergeCell ref="Q30:R30"/>
    <mergeCell ref="S30:T30"/>
    <mergeCell ref="J33:K33"/>
    <mergeCell ref="L33:M33"/>
    <mergeCell ref="O33:P33"/>
    <mergeCell ref="Q33:R33"/>
    <mergeCell ref="S33:T33"/>
    <mergeCell ref="J32:K32"/>
    <mergeCell ref="L32:M32"/>
    <mergeCell ref="O32:P32"/>
    <mergeCell ref="Q32:R32"/>
    <mergeCell ref="S32:T32"/>
    <mergeCell ref="J35:K35"/>
    <mergeCell ref="L35:M35"/>
    <mergeCell ref="O35:P35"/>
    <mergeCell ref="Q35:R35"/>
    <mergeCell ref="S35:T35"/>
    <mergeCell ref="J34:K34"/>
    <mergeCell ref="L34:M34"/>
    <mergeCell ref="O34:P34"/>
    <mergeCell ref="Q34:R34"/>
    <mergeCell ref="S34:T34"/>
    <mergeCell ref="J37:K37"/>
    <mergeCell ref="L37:M37"/>
    <mergeCell ref="O37:P37"/>
    <mergeCell ref="Q37:R37"/>
    <mergeCell ref="S37:T37"/>
    <mergeCell ref="J36:K36"/>
    <mergeCell ref="L36:M36"/>
    <mergeCell ref="O36:P36"/>
    <mergeCell ref="Q36:R36"/>
    <mergeCell ref="S36:T36"/>
    <mergeCell ref="J39:K39"/>
    <mergeCell ref="L39:M39"/>
    <mergeCell ref="O39:P39"/>
    <mergeCell ref="Q39:R39"/>
    <mergeCell ref="S39:T39"/>
    <mergeCell ref="J38:K38"/>
    <mergeCell ref="L38:M38"/>
    <mergeCell ref="O38:P38"/>
    <mergeCell ref="Q38:R38"/>
    <mergeCell ref="S38:T38"/>
    <mergeCell ref="J41:K41"/>
    <mergeCell ref="L41:M41"/>
    <mergeCell ref="O41:P41"/>
    <mergeCell ref="Q41:R41"/>
    <mergeCell ref="S41:T41"/>
    <mergeCell ref="J40:K40"/>
    <mergeCell ref="L40:M40"/>
    <mergeCell ref="O40:P40"/>
    <mergeCell ref="Q40:R40"/>
    <mergeCell ref="S40:T40"/>
    <mergeCell ref="J43:K43"/>
    <mergeCell ref="L43:M43"/>
    <mergeCell ref="O43:P43"/>
    <mergeCell ref="Q43:R43"/>
    <mergeCell ref="S43:T43"/>
    <mergeCell ref="J42:K42"/>
    <mergeCell ref="L42:M42"/>
    <mergeCell ref="O42:P42"/>
    <mergeCell ref="Q42:R42"/>
    <mergeCell ref="S42:T42"/>
    <mergeCell ref="J45:K45"/>
    <mergeCell ref="L45:M45"/>
    <mergeCell ref="O45:P45"/>
    <mergeCell ref="Q45:R45"/>
    <mergeCell ref="S45:T45"/>
    <mergeCell ref="J44:K44"/>
    <mergeCell ref="L44:M44"/>
    <mergeCell ref="O44:P44"/>
    <mergeCell ref="Q44:R44"/>
    <mergeCell ref="S44:T44"/>
    <mergeCell ref="J47:K47"/>
    <mergeCell ref="L47:M47"/>
    <mergeCell ref="O47:P47"/>
    <mergeCell ref="Q47:R47"/>
    <mergeCell ref="S47:T47"/>
    <mergeCell ref="J46:K46"/>
    <mergeCell ref="L46:M46"/>
    <mergeCell ref="O46:P46"/>
    <mergeCell ref="Q46:R46"/>
    <mergeCell ref="S46:T46"/>
    <mergeCell ref="J49:K49"/>
    <mergeCell ref="L49:M49"/>
    <mergeCell ref="O49:P49"/>
    <mergeCell ref="Q49:R49"/>
    <mergeCell ref="S49:T49"/>
    <mergeCell ref="J48:K48"/>
    <mergeCell ref="L48:M48"/>
    <mergeCell ref="O48:P48"/>
    <mergeCell ref="Q48:R48"/>
    <mergeCell ref="S48:T48"/>
    <mergeCell ref="J51:K51"/>
    <mergeCell ref="L51:M51"/>
    <mergeCell ref="O51:P51"/>
    <mergeCell ref="Q51:R51"/>
    <mergeCell ref="S51:T51"/>
    <mergeCell ref="J50:K50"/>
    <mergeCell ref="L50:M50"/>
    <mergeCell ref="O50:P50"/>
    <mergeCell ref="Q50:R50"/>
    <mergeCell ref="S50:T50"/>
    <mergeCell ref="J53:K53"/>
    <mergeCell ref="L53:M53"/>
    <mergeCell ref="O53:P53"/>
    <mergeCell ref="Q53:R53"/>
    <mergeCell ref="S53:T53"/>
    <mergeCell ref="J52:K52"/>
    <mergeCell ref="L52:M52"/>
    <mergeCell ref="O52:P52"/>
    <mergeCell ref="Q52:R52"/>
    <mergeCell ref="S52:T52"/>
    <mergeCell ref="J55:K55"/>
    <mergeCell ref="L55:M55"/>
    <mergeCell ref="O55:P55"/>
    <mergeCell ref="Q55:R55"/>
    <mergeCell ref="S55:T55"/>
    <mergeCell ref="J54:K54"/>
    <mergeCell ref="L54:M54"/>
    <mergeCell ref="O54:P54"/>
    <mergeCell ref="Q54:R54"/>
    <mergeCell ref="S54:T54"/>
    <mergeCell ref="J57:K57"/>
    <mergeCell ref="L57:M57"/>
    <mergeCell ref="O57:P57"/>
    <mergeCell ref="Q57:R57"/>
    <mergeCell ref="S57:T57"/>
    <mergeCell ref="J56:K56"/>
    <mergeCell ref="L56:M56"/>
    <mergeCell ref="O56:P56"/>
    <mergeCell ref="Q56:R56"/>
    <mergeCell ref="S56:T56"/>
    <mergeCell ref="J59:K59"/>
    <mergeCell ref="L59:M59"/>
    <mergeCell ref="O59:P59"/>
    <mergeCell ref="Q59:R59"/>
    <mergeCell ref="S59:T59"/>
    <mergeCell ref="J58:K58"/>
    <mergeCell ref="L58:M58"/>
    <mergeCell ref="O58:P58"/>
    <mergeCell ref="Q58:R58"/>
    <mergeCell ref="S58:T58"/>
    <mergeCell ref="J61:K61"/>
    <mergeCell ref="L61:M61"/>
    <mergeCell ref="O61:P61"/>
    <mergeCell ref="Q61:R61"/>
    <mergeCell ref="S61:T61"/>
    <mergeCell ref="J60:K60"/>
    <mergeCell ref="L60:M60"/>
    <mergeCell ref="O60:P60"/>
    <mergeCell ref="Q60:R60"/>
    <mergeCell ref="S60:T60"/>
    <mergeCell ref="J63:K63"/>
    <mergeCell ref="L63:M63"/>
    <mergeCell ref="O63:P63"/>
    <mergeCell ref="Q63:R63"/>
    <mergeCell ref="S63:T63"/>
    <mergeCell ref="J62:K62"/>
    <mergeCell ref="L62:M62"/>
    <mergeCell ref="O62:P62"/>
    <mergeCell ref="Q62:R62"/>
    <mergeCell ref="S62:T62"/>
    <mergeCell ref="J65:K65"/>
    <mergeCell ref="L65:M65"/>
    <mergeCell ref="O65:P65"/>
    <mergeCell ref="Q65:R65"/>
    <mergeCell ref="S65:T65"/>
    <mergeCell ref="J64:K64"/>
    <mergeCell ref="L64:M64"/>
    <mergeCell ref="O64:P64"/>
    <mergeCell ref="Q64:R64"/>
    <mergeCell ref="S64:T64"/>
    <mergeCell ref="J67:K67"/>
    <mergeCell ref="L67:M67"/>
    <mergeCell ref="O67:P67"/>
    <mergeCell ref="Q67:R67"/>
    <mergeCell ref="S67:T67"/>
    <mergeCell ref="J66:K66"/>
    <mergeCell ref="L66:M66"/>
    <mergeCell ref="O66:P66"/>
    <mergeCell ref="Q66:R66"/>
    <mergeCell ref="S66:T66"/>
    <mergeCell ref="J69:K69"/>
    <mergeCell ref="L69:M69"/>
    <mergeCell ref="O69:P69"/>
    <mergeCell ref="Q69:R69"/>
    <mergeCell ref="S69:T69"/>
    <mergeCell ref="J68:K68"/>
    <mergeCell ref="L68:M68"/>
    <mergeCell ref="O68:P68"/>
    <mergeCell ref="Q68:R68"/>
    <mergeCell ref="S68:T68"/>
    <mergeCell ref="J71:K71"/>
    <mergeCell ref="L71:M71"/>
    <mergeCell ref="O71:P71"/>
    <mergeCell ref="Q71:R71"/>
    <mergeCell ref="S71:T71"/>
    <mergeCell ref="J70:K70"/>
    <mergeCell ref="L70:M70"/>
    <mergeCell ref="O70:P70"/>
    <mergeCell ref="Q70:R70"/>
    <mergeCell ref="S70:T70"/>
  </mergeCells>
  <pageMargins left="0.39370078740157499" right="0" top="0.39370078740157499" bottom="0" header="0.39370078740157499" footer="0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Veohinnad 03-23</vt:lpstr>
      <vt:lpstr>Hinnaraamistik ilma kütte 2,5%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Olavi Andres</dc:creator>
  <cp:lastModifiedBy>Ulvar Kaubi</cp:lastModifiedBy>
  <dcterms:created xsi:type="dcterms:W3CDTF">2020-07-03T09:50:21Z</dcterms:created>
  <dcterms:modified xsi:type="dcterms:W3CDTF">2023-03-30T12:29:03Z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